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341" windowWidth="4140" windowHeight="11715" activeTab="0"/>
  </bookViews>
  <sheets>
    <sheet name="Электротехническая продукция" sheetId="1" r:id="rId1"/>
    <sheet name="Швейная продукция" sheetId="2" r:id="rId2"/>
  </sheets>
  <definedNames/>
  <calcPr fullCalcOnLoad="1"/>
</workbook>
</file>

<file path=xl/sharedStrings.xml><?xml version="1.0" encoding="utf-8"?>
<sst xmlns="http://schemas.openxmlformats.org/spreadsheetml/2006/main" count="494" uniqueCount="282">
  <si>
    <t>№</t>
  </si>
  <si>
    <t>Наименование</t>
  </si>
  <si>
    <t>Обозначение</t>
  </si>
  <si>
    <t xml:space="preserve">Колодка клеммная </t>
  </si>
  <si>
    <t>Свечи розжига</t>
  </si>
  <si>
    <t>Блок розжига газа</t>
  </si>
  <si>
    <t xml:space="preserve"> BR-1-4</t>
  </si>
  <si>
    <t xml:space="preserve"> BR-1-1</t>
  </si>
  <si>
    <t xml:space="preserve"> BR-1-2</t>
  </si>
  <si>
    <t xml:space="preserve"> BR-1-6</t>
  </si>
  <si>
    <t xml:space="preserve"> BR-1-5</t>
  </si>
  <si>
    <t xml:space="preserve"> BR-1-7</t>
  </si>
  <si>
    <t>Вилка опрессованная</t>
  </si>
  <si>
    <t>19.00.000-01</t>
  </si>
  <si>
    <t>19.00.000-02</t>
  </si>
  <si>
    <t>19.00.000-03</t>
  </si>
  <si>
    <t>19.00.000-04</t>
  </si>
  <si>
    <t>19.00.000-05</t>
  </si>
  <si>
    <t>19.00.000-06</t>
  </si>
  <si>
    <t xml:space="preserve"> BR-1-3</t>
  </si>
  <si>
    <t xml:space="preserve"> BR-1-8</t>
  </si>
  <si>
    <t>К3К-40; КЗК-40-1; КЗК-40-2</t>
  </si>
  <si>
    <t>19.00.000-07</t>
  </si>
  <si>
    <t xml:space="preserve">19.00.000 </t>
  </si>
  <si>
    <t>Цена вилки опрессованной зависит от разделки второго конца и длины провода</t>
  </si>
  <si>
    <t>При изменении затрат на производство, налогового законодательства, цены могут изменяться</t>
  </si>
  <si>
    <t>Прайс лист</t>
  </si>
  <si>
    <t>Примечание:</t>
  </si>
  <si>
    <t>Разрядник</t>
  </si>
  <si>
    <t>10.11.000</t>
  </si>
  <si>
    <t>10.11.000-01</t>
  </si>
  <si>
    <t>10.11.000-02</t>
  </si>
  <si>
    <t>1100.34.0.001</t>
  </si>
  <si>
    <t>10.12.000</t>
  </si>
  <si>
    <t>10.03.000</t>
  </si>
  <si>
    <t>15.04.000</t>
  </si>
  <si>
    <t>15.04.000-01</t>
  </si>
  <si>
    <t>15.04.000-02</t>
  </si>
  <si>
    <t>15.04.000-03</t>
  </si>
  <si>
    <t>цена  дол.США.</t>
  </si>
  <si>
    <t>С изделиями можно ознакомиться на сайте предприятия http://www.prombris.by/products/</t>
  </si>
  <si>
    <t>Директор</t>
  </si>
  <si>
    <t xml:space="preserve">                                              А.А.Сливко</t>
  </si>
  <si>
    <t>Цены с учетом доставки до склада Покупателя</t>
  </si>
  <si>
    <t>цена  рос.руб/шт без НДС</t>
  </si>
  <si>
    <t>57-16-250-60227IEC53 3х1,0 1,7-1-101</t>
  </si>
  <si>
    <t xml:space="preserve">Вилка с кабелем  </t>
  </si>
  <si>
    <t>В32-505-250-60227IEC 53 3х2,50-1,7-1-1-В100 (Р)</t>
  </si>
  <si>
    <t>10.13.000</t>
  </si>
  <si>
    <t>ФТ 20.41.000</t>
  </si>
  <si>
    <t>Провод соединительны</t>
  </si>
  <si>
    <t>11.02.000</t>
  </si>
  <si>
    <t>11.02.000-01</t>
  </si>
  <si>
    <t>11.02.000-02</t>
  </si>
  <si>
    <t>11.02.000-03</t>
  </si>
  <si>
    <t>Индикатор световой с гнездом ИС-Н-1-09</t>
  </si>
  <si>
    <t>цен на изделия Унитарного предприятия "Промбрис" 2019</t>
  </si>
  <si>
    <t xml:space="preserve">Унитарное предприятие "Промбрис" </t>
  </si>
  <si>
    <t>РБ 224030 г.Брест  ул. Куйбышева 55</t>
  </si>
  <si>
    <t>р/с BY57BLBB30120200194876001001</t>
  </si>
  <si>
    <t>в Дирекции по Брестской обл. ОАО "Белинвестбанк" г. Бреста</t>
  </si>
  <si>
    <t>БИК 153001739  адрес банка ул. Советская 50</t>
  </si>
  <si>
    <t>УНН 200194876</t>
  </si>
  <si>
    <t>ОКПО 03973186</t>
  </si>
  <si>
    <t xml:space="preserve">тел./факс приёмная (0162)21-72-23 </t>
  </si>
  <si>
    <t>коммерч.отдел: (0162)21-29-87;    21-57-09т/ф; моб. МТС: 8(029)820-98-83</t>
  </si>
  <si>
    <t>Действительны на 01.01.2019 г</t>
  </si>
  <si>
    <t>п №</t>
  </si>
  <si>
    <t>Наименование товара</t>
  </si>
  <si>
    <t>Модель</t>
  </si>
  <si>
    <t>Размеры</t>
  </si>
  <si>
    <t xml:space="preserve">Цена </t>
  </si>
  <si>
    <t>Цена</t>
  </si>
  <si>
    <t>Комплект постельного белья</t>
  </si>
  <si>
    <t>полуторный</t>
  </si>
  <si>
    <t>двухспальный</t>
  </si>
  <si>
    <t>детский</t>
  </si>
  <si>
    <t>двухспальный евро</t>
  </si>
  <si>
    <t>семейный</t>
  </si>
  <si>
    <t xml:space="preserve">Подушка спальная </t>
  </si>
  <si>
    <t>38*58</t>
  </si>
  <si>
    <t>58*58</t>
  </si>
  <si>
    <t>68*68</t>
  </si>
  <si>
    <t>48*68</t>
  </si>
  <si>
    <t>48*48</t>
  </si>
  <si>
    <t>38*38</t>
  </si>
  <si>
    <t>Одеяло(файбертек)</t>
  </si>
  <si>
    <t>полуторное (140*205)</t>
  </si>
  <si>
    <t>двойное (172*205)</t>
  </si>
  <si>
    <t>евро (195*215)</t>
  </si>
  <si>
    <t>детское (110*140)</t>
  </si>
  <si>
    <t xml:space="preserve">Простыня </t>
  </si>
  <si>
    <t>бязь белая</t>
  </si>
  <si>
    <t>220*214</t>
  </si>
  <si>
    <t>150*214</t>
  </si>
  <si>
    <t>ситец</t>
  </si>
  <si>
    <t>бязь цв.</t>
  </si>
  <si>
    <t>214*150</t>
  </si>
  <si>
    <t>220*240</t>
  </si>
  <si>
    <t>180*214</t>
  </si>
  <si>
    <t>на резинке</t>
  </si>
  <si>
    <t>200*140*32</t>
  </si>
  <si>
    <t>200*180*27</t>
  </si>
  <si>
    <t>200*160*27</t>
  </si>
  <si>
    <t>214*220</t>
  </si>
  <si>
    <t>Простыня детская</t>
  </si>
  <si>
    <t xml:space="preserve">бязь </t>
  </si>
  <si>
    <t>100*150</t>
  </si>
  <si>
    <t>Пододеяльник</t>
  </si>
  <si>
    <t>175*215</t>
  </si>
  <si>
    <t>153*215</t>
  </si>
  <si>
    <t>143*215</t>
  </si>
  <si>
    <t>бязь</t>
  </si>
  <si>
    <t>163*215</t>
  </si>
  <si>
    <t>евро</t>
  </si>
  <si>
    <t>220*200</t>
  </si>
  <si>
    <t>Пододеяльник детский</t>
  </si>
  <si>
    <t>147*112</t>
  </si>
  <si>
    <t>Наволочка</t>
  </si>
  <si>
    <t>40*40</t>
  </si>
  <si>
    <t>40*60</t>
  </si>
  <si>
    <t>50*70</t>
  </si>
  <si>
    <t>60*60</t>
  </si>
  <si>
    <t>бязь цв. на пуг.</t>
  </si>
  <si>
    <t>50*50</t>
  </si>
  <si>
    <t>70*70</t>
  </si>
  <si>
    <t>75*75</t>
  </si>
  <si>
    <t>80*80</t>
  </si>
  <si>
    <t>бязь наб. на пуг.</t>
  </si>
  <si>
    <t>тюфячная</t>
  </si>
  <si>
    <t>150*65*8</t>
  </si>
  <si>
    <t>поплин</t>
  </si>
  <si>
    <t>Наволочка нижняя</t>
  </si>
  <si>
    <t>73*73</t>
  </si>
  <si>
    <t>78*78</t>
  </si>
  <si>
    <t>Пеленка</t>
  </si>
  <si>
    <t>наб.ситец</t>
  </si>
  <si>
    <t>90*130</t>
  </si>
  <si>
    <t>фланель</t>
  </si>
  <si>
    <t>130*90</t>
  </si>
  <si>
    <t>90*100</t>
  </si>
  <si>
    <t xml:space="preserve">фланель </t>
  </si>
  <si>
    <t>80*100</t>
  </si>
  <si>
    <t>бязь отбеленная</t>
  </si>
  <si>
    <t>95*100</t>
  </si>
  <si>
    <t>Одежда</t>
  </si>
  <si>
    <t>Сорочка мужская фуле</t>
  </si>
  <si>
    <t>051-2014</t>
  </si>
  <si>
    <t>39-44</t>
  </si>
  <si>
    <t>45-46</t>
  </si>
  <si>
    <t>Сорочка мужская шотландка дл/р</t>
  </si>
  <si>
    <t>47-52</t>
  </si>
  <si>
    <t>53-54</t>
  </si>
  <si>
    <t>Сорочка мужская  длинный рукав фланель</t>
  </si>
  <si>
    <t>Сорочка мужская шотл. кор.рук.</t>
  </si>
  <si>
    <t>219-2001</t>
  </si>
  <si>
    <t>Сорочка верхняя форменная кор.рук.</t>
  </si>
  <si>
    <t>936-2002</t>
  </si>
  <si>
    <t>34-38</t>
  </si>
  <si>
    <t>45-47</t>
  </si>
  <si>
    <t>Сорочка верхняя форменная дл/р</t>
  </si>
  <si>
    <t>211-2001</t>
  </si>
  <si>
    <t>48-49</t>
  </si>
  <si>
    <t>Трусы мужские</t>
  </si>
  <si>
    <t>68-70</t>
  </si>
  <si>
    <t>58-66</t>
  </si>
  <si>
    <t>44-56</t>
  </si>
  <si>
    <t>сатин</t>
  </si>
  <si>
    <t>68-74</t>
  </si>
  <si>
    <t>016-2012</t>
  </si>
  <si>
    <t xml:space="preserve">Сорочка жен. ночная </t>
  </si>
  <si>
    <t>193-2008</t>
  </si>
  <si>
    <t>012-2011</t>
  </si>
  <si>
    <t>170-2005</t>
  </si>
  <si>
    <t>073-2015</t>
  </si>
  <si>
    <t>072-2015</t>
  </si>
  <si>
    <t>084-2016</t>
  </si>
  <si>
    <t>022-2012</t>
  </si>
  <si>
    <t>46-56</t>
  </si>
  <si>
    <t>090-2016</t>
  </si>
  <si>
    <t>235-2010</t>
  </si>
  <si>
    <t>004-2011</t>
  </si>
  <si>
    <t>039-2013</t>
  </si>
  <si>
    <t>Халат женский дл.рук</t>
  </si>
  <si>
    <t>040-2013</t>
  </si>
  <si>
    <t>041-2013</t>
  </si>
  <si>
    <t>032-2012</t>
  </si>
  <si>
    <t>033-2012</t>
  </si>
  <si>
    <t>008-2011</t>
  </si>
  <si>
    <t>043-2013</t>
  </si>
  <si>
    <t>Халат женский б/р</t>
  </si>
  <si>
    <t>003-2011</t>
  </si>
  <si>
    <t>005-2011</t>
  </si>
  <si>
    <t xml:space="preserve">Халат женский кор.рукав </t>
  </si>
  <si>
    <t>бязь на запах</t>
  </si>
  <si>
    <t>053-2014</t>
  </si>
  <si>
    <t>002-2011</t>
  </si>
  <si>
    <t>Халат жен. б/р</t>
  </si>
  <si>
    <t>006-2011</t>
  </si>
  <si>
    <t>150-2000</t>
  </si>
  <si>
    <t>220-2009</t>
  </si>
  <si>
    <t>Платье женское</t>
  </si>
  <si>
    <t>095-2018</t>
  </si>
  <si>
    <t>56-56</t>
  </si>
  <si>
    <t>024-2012</t>
  </si>
  <si>
    <t>50-56</t>
  </si>
  <si>
    <t>лен</t>
  </si>
  <si>
    <t>070-2015</t>
  </si>
  <si>
    <t>071-2015</t>
  </si>
  <si>
    <t>масло</t>
  </si>
  <si>
    <t>079-2015</t>
  </si>
  <si>
    <t>42-48</t>
  </si>
  <si>
    <t>трикотаж</t>
  </si>
  <si>
    <t>серое,синее</t>
  </si>
  <si>
    <t>026-2012</t>
  </si>
  <si>
    <t>46-50</t>
  </si>
  <si>
    <t>Блуза</t>
  </si>
  <si>
    <t>068-2015</t>
  </si>
  <si>
    <t>065-2014</t>
  </si>
  <si>
    <t>молодежная</t>
  </si>
  <si>
    <t>048-2014</t>
  </si>
  <si>
    <t>бязь кор.рук.</t>
  </si>
  <si>
    <t>025-2012</t>
  </si>
  <si>
    <t>бязь дл. рукав</t>
  </si>
  <si>
    <t>014-2011</t>
  </si>
  <si>
    <t>Шорты женские</t>
  </si>
  <si>
    <t>054-2014</t>
  </si>
  <si>
    <t>44-54</t>
  </si>
  <si>
    <t xml:space="preserve">Юбка женская </t>
  </si>
  <si>
    <t>056-2014</t>
  </si>
  <si>
    <t xml:space="preserve">Брюки женские </t>
  </si>
  <si>
    <t>кост.-плат.</t>
  </si>
  <si>
    <t>060-2014</t>
  </si>
  <si>
    <t>062-2015</t>
  </si>
  <si>
    <t>062-2014</t>
  </si>
  <si>
    <t>055-2014</t>
  </si>
  <si>
    <t>Юбка женская</t>
  </si>
  <si>
    <t>080-2015</t>
  </si>
  <si>
    <t>48-54</t>
  </si>
  <si>
    <t>049-2014</t>
  </si>
  <si>
    <t>15.69</t>
  </si>
  <si>
    <t>050-2014</t>
  </si>
  <si>
    <t>030-2012</t>
  </si>
  <si>
    <t>Брюки рабочие</t>
  </si>
  <si>
    <t>209-2001</t>
  </si>
  <si>
    <t>Костюм рабочий</t>
  </si>
  <si>
    <t>Халат рабочий</t>
  </si>
  <si>
    <t>диагональ</t>
  </si>
  <si>
    <t>44-58</t>
  </si>
  <si>
    <t>60-66</t>
  </si>
  <si>
    <t>Халат жен. раб.дл. рук</t>
  </si>
  <si>
    <t>нейлон</t>
  </si>
  <si>
    <t>203-2008</t>
  </si>
  <si>
    <t>Халат рабочий жен.</t>
  </si>
  <si>
    <t>белый</t>
  </si>
  <si>
    <t>155-2003</t>
  </si>
  <si>
    <t>Халат рабочий муж.</t>
  </si>
  <si>
    <t>135-1997</t>
  </si>
  <si>
    <t>Изделия штучные</t>
  </si>
  <si>
    <t xml:space="preserve">Комплект кухонный </t>
  </si>
  <si>
    <t>096-2018</t>
  </si>
  <si>
    <t>Фартук жен.</t>
  </si>
  <si>
    <t>036-2013</t>
  </si>
  <si>
    <t>Салфетка</t>
  </si>
  <si>
    <t>ваф.</t>
  </si>
  <si>
    <t>50*60</t>
  </si>
  <si>
    <t>45*60</t>
  </si>
  <si>
    <t>Полотенце вафельное</t>
  </si>
  <si>
    <t>50*80</t>
  </si>
  <si>
    <t>45*70</t>
  </si>
  <si>
    <t>Платок носовой</t>
  </si>
  <si>
    <t>17*17</t>
  </si>
  <si>
    <t>женский</t>
  </si>
  <si>
    <t>27*27</t>
  </si>
  <si>
    <t>мужской</t>
  </si>
  <si>
    <t>42*42</t>
  </si>
  <si>
    <t>Платок женский</t>
  </si>
  <si>
    <t>90*90</t>
  </si>
  <si>
    <t>Косынка женская</t>
  </si>
  <si>
    <t>Представленные цены ориентировочные. За более точными ценами и о наличии на складе обращаться в отдел маркетинга.</t>
  </si>
  <si>
    <t>*Работаем без НДС</t>
  </si>
  <si>
    <r>
      <t xml:space="preserve">                              Наш сайт: </t>
    </r>
    <r>
      <rPr>
        <b/>
        <sz val="14"/>
        <rFont val="Arial CYR"/>
        <family val="0"/>
      </rPr>
      <t>www.prombris.by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</si>
</sst>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&quot;р.&quot;"/>
  </numFmts>
  <fonts count="49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1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11" xfId="0" applyFill="1" applyBorder="1" applyAlignment="1">
      <alignment/>
    </xf>
    <xf numFmtId="0" fontId="3" fillId="0" borderId="0" xfId="0" applyFont="1" applyBorder="1" applyAlignment="1">
      <alignment/>
    </xf>
    <xf numFmtId="2" fontId="0" fillId="0" borderId="10" xfId="0" applyNumberFormat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179" fontId="0" fillId="0" borderId="18" xfId="0" applyNumberFormat="1" applyFont="1" applyBorder="1" applyAlignment="1">
      <alignment horizontal="center"/>
    </xf>
    <xf numFmtId="167" fontId="0" fillId="0" borderId="10" xfId="0" applyNumberFormat="1" applyBorder="1" applyAlignment="1">
      <alignment/>
    </xf>
    <xf numFmtId="179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179" fontId="13" fillId="0" borderId="18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179" fontId="0" fillId="0" borderId="18" xfId="0" applyNumberFormat="1" applyBorder="1" applyAlignment="1">
      <alignment horizontal="center"/>
    </xf>
    <xf numFmtId="179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179" fontId="0" fillId="0" borderId="11" xfId="0" applyNumberFormat="1" applyFill="1" applyBorder="1" applyAlignment="1">
      <alignment/>
    </xf>
    <xf numFmtId="0" fontId="4" fillId="0" borderId="12" xfId="0" applyFont="1" applyBorder="1" applyAlignment="1">
      <alignment horizontal="center"/>
    </xf>
    <xf numFmtId="179" fontId="4" fillId="0" borderId="18" xfId="0" applyNumberFormat="1" applyFont="1" applyBorder="1" applyAlignment="1">
      <alignment horizontal="center"/>
    </xf>
    <xf numFmtId="179" fontId="0" fillId="0" borderId="18" xfId="42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179" fontId="0" fillId="0" borderId="19" xfId="42" applyNumberFormat="1" applyBorder="1" applyAlignment="1">
      <alignment horizontal="center"/>
    </xf>
    <xf numFmtId="179" fontId="0" fillId="0" borderId="18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9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0" fontId="4" fillId="33" borderId="0" xfId="0" applyFont="1" applyFill="1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170" fontId="0" fillId="0" borderId="12" xfId="42" applyFont="1" applyBorder="1" applyAlignment="1">
      <alignment horizontal="left" vertical="center"/>
    </xf>
    <xf numFmtId="170" fontId="0" fillId="0" borderId="17" xfId="42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13" fillId="0" borderId="12" xfId="0" applyFont="1" applyBorder="1" applyAlignment="1">
      <alignment/>
    </xf>
    <xf numFmtId="0" fontId="14" fillId="0" borderId="17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11" fillId="0" borderId="0" xfId="0" applyFont="1" applyAlignment="1">
      <alignment horizontal="right" wrapText="1"/>
    </xf>
    <xf numFmtId="0" fontId="9" fillId="0" borderId="0" xfId="0" applyFont="1" applyAlignment="1">
      <alignment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179" fontId="0" fillId="0" borderId="29" xfId="0" applyNumberFormat="1" applyBorder="1" applyAlignment="1">
      <alignment horizontal="center"/>
    </xf>
    <xf numFmtId="179" fontId="0" fillId="0" borderId="30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distributed"/>
    </xf>
    <xf numFmtId="0" fontId="4" fillId="33" borderId="22" xfId="0" applyFont="1" applyFill="1" applyBorder="1" applyAlignment="1">
      <alignment horizontal="center" vertical="distributed"/>
    </xf>
    <xf numFmtId="0" fontId="4" fillId="33" borderId="26" xfId="0" applyFont="1" applyFill="1" applyBorder="1" applyAlignment="1">
      <alignment horizontal="center" vertical="distributed"/>
    </xf>
    <xf numFmtId="0" fontId="4" fillId="33" borderId="27" xfId="0" applyFont="1" applyFill="1" applyBorder="1" applyAlignment="1">
      <alignment horizontal="center" vertical="distributed"/>
    </xf>
    <xf numFmtId="0" fontId="0" fillId="0" borderId="21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19" xfId="0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19" xfId="0" applyBorder="1" applyAlignment="1">
      <alignment/>
    </xf>
    <xf numFmtId="0" fontId="13" fillId="0" borderId="17" xfId="0" applyFont="1" applyBorder="1" applyAlignment="1">
      <alignment/>
    </xf>
    <xf numFmtId="170" fontId="0" fillId="0" borderId="24" xfId="42" applyBorder="1" applyAlignment="1">
      <alignment horizontal="left" vertical="center"/>
    </xf>
    <xf numFmtId="170" fontId="0" fillId="0" borderId="25" xfId="42" applyBorder="1" applyAlignment="1">
      <alignment horizontal="left" vertical="center"/>
    </xf>
    <xf numFmtId="170" fontId="0" fillId="0" borderId="26" xfId="42" applyBorder="1" applyAlignment="1">
      <alignment horizontal="left" vertical="center"/>
    </xf>
    <xf numFmtId="170" fontId="0" fillId="0" borderId="28" xfId="42" applyBorder="1" applyAlignment="1">
      <alignment horizontal="left" vertical="center"/>
    </xf>
    <xf numFmtId="0" fontId="0" fillId="0" borderId="19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170" fontId="0" fillId="0" borderId="21" xfId="42" applyBorder="1" applyAlignment="1">
      <alignment horizontal="left" vertical="center"/>
    </xf>
    <xf numFmtId="170" fontId="0" fillId="0" borderId="22" xfId="42" applyBorder="1" applyAlignment="1">
      <alignment horizontal="left" vertical="center"/>
    </xf>
    <xf numFmtId="170" fontId="0" fillId="0" borderId="27" xfId="42" applyBorder="1" applyAlignment="1">
      <alignment horizontal="left" vertical="center"/>
    </xf>
    <xf numFmtId="167" fontId="0" fillId="0" borderId="16" xfId="0" applyNumberFormat="1" applyBorder="1" applyAlignment="1">
      <alignment horizontal="right"/>
    </xf>
    <xf numFmtId="167" fontId="0" fillId="0" borderId="35" xfId="0" applyNumberForma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742950</xdr:colOff>
      <xdr:row>0</xdr:row>
      <xdr:rowOff>66675</xdr:rowOff>
    </xdr:from>
    <xdr:to>
      <xdr:col>9</xdr:col>
      <xdr:colOff>0</xdr:colOff>
      <xdr:row>5</xdr:row>
      <xdr:rowOff>114300</xdr:rowOff>
    </xdr:to>
    <xdr:pic>
      <xdr:nvPicPr>
        <xdr:cNvPr id="1" name="Picture 1" descr="Эмблема3_3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66675"/>
          <a:ext cx="9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A101" sqref="A101"/>
    </sheetView>
  </sheetViews>
  <sheetFormatPr defaultColWidth="9.00390625" defaultRowHeight="12.75"/>
  <cols>
    <col min="1" max="1" width="3.75390625" style="0" customWidth="1"/>
    <col min="2" max="2" width="24.25390625" style="0" customWidth="1"/>
    <col min="3" max="3" width="57.25390625" style="0" customWidth="1"/>
    <col min="4" max="4" width="8.375" style="0" hidden="1" customWidth="1"/>
    <col min="6" max="6" width="9.125" style="0" hidden="1" customWidth="1"/>
  </cols>
  <sheetData>
    <row r="1" spans="2:4" ht="20.25">
      <c r="B1" s="58" t="s">
        <v>26</v>
      </c>
      <c r="C1" s="58"/>
      <c r="D1" s="58"/>
    </row>
    <row r="2" spans="2:4" ht="18">
      <c r="B2" s="12"/>
      <c r="C2" s="12"/>
      <c r="D2" s="12"/>
    </row>
    <row r="3" spans="1:5" ht="15.75">
      <c r="A3" s="14" t="s">
        <v>56</v>
      </c>
      <c r="B3" s="14"/>
      <c r="C3" s="14"/>
      <c r="D3" s="14"/>
      <c r="E3" s="14"/>
    </row>
    <row r="4" spans="2:4" ht="12.75">
      <c r="B4" s="16"/>
      <c r="C4" s="10"/>
      <c r="D4" s="10"/>
    </row>
    <row r="5" spans="1:5" ht="33" customHeight="1">
      <c r="A5" s="1" t="s">
        <v>0</v>
      </c>
      <c r="B5" s="3" t="s">
        <v>1</v>
      </c>
      <c r="C5" s="4" t="s">
        <v>2</v>
      </c>
      <c r="D5" s="5" t="s">
        <v>39</v>
      </c>
      <c r="E5" s="5" t="s">
        <v>44</v>
      </c>
    </row>
    <row r="6" spans="1:6" ht="12.75">
      <c r="A6" s="1"/>
      <c r="B6" s="2" t="s">
        <v>3</v>
      </c>
      <c r="C6" s="1" t="s">
        <v>21</v>
      </c>
      <c r="D6" s="1">
        <v>15.36</v>
      </c>
      <c r="E6" s="15">
        <v>27.2</v>
      </c>
      <c r="F6">
        <v>37</v>
      </c>
    </row>
    <row r="7" spans="1:6" ht="12.75">
      <c r="A7" s="1"/>
      <c r="B7" s="1" t="s">
        <v>4</v>
      </c>
      <c r="C7" s="1" t="s">
        <v>23</v>
      </c>
      <c r="D7" s="1">
        <v>11.72</v>
      </c>
      <c r="E7" s="15">
        <v>13.34</v>
      </c>
      <c r="F7">
        <v>37</v>
      </c>
    </row>
    <row r="8" spans="1:6" ht="12.75">
      <c r="A8" s="1"/>
      <c r="B8" s="1" t="s">
        <v>4</v>
      </c>
      <c r="C8" s="1" t="s">
        <v>13</v>
      </c>
      <c r="D8" s="1">
        <v>12.27</v>
      </c>
      <c r="E8" s="15">
        <v>13.76</v>
      </c>
      <c r="F8">
        <v>37</v>
      </c>
    </row>
    <row r="9" spans="1:6" ht="12.75">
      <c r="A9" s="1"/>
      <c r="B9" s="1" t="s">
        <v>4</v>
      </c>
      <c r="C9" s="1" t="s">
        <v>14</v>
      </c>
      <c r="D9" s="1">
        <v>13.59</v>
      </c>
      <c r="E9" s="15">
        <v>14.17</v>
      </c>
      <c r="F9">
        <v>37</v>
      </c>
    </row>
    <row r="10" spans="1:6" ht="12.75">
      <c r="A10" s="1"/>
      <c r="B10" s="1" t="s">
        <v>4</v>
      </c>
      <c r="C10" s="1" t="s">
        <v>15</v>
      </c>
      <c r="D10" s="1">
        <v>14.25</v>
      </c>
      <c r="E10" s="15">
        <v>16.39</v>
      </c>
      <c r="F10">
        <v>37</v>
      </c>
    </row>
    <row r="11" spans="1:6" ht="12.75">
      <c r="A11" s="1"/>
      <c r="B11" s="1" t="s">
        <v>4</v>
      </c>
      <c r="C11" s="1" t="s">
        <v>16</v>
      </c>
      <c r="D11" s="1">
        <v>15.51</v>
      </c>
      <c r="E11" s="15">
        <v>16.88</v>
      </c>
      <c r="F11">
        <v>37</v>
      </c>
    </row>
    <row r="12" spans="1:6" ht="12.75">
      <c r="A12" s="1"/>
      <c r="B12" s="1" t="s">
        <v>4</v>
      </c>
      <c r="C12" s="1" t="s">
        <v>17</v>
      </c>
      <c r="D12" s="1">
        <v>16.83</v>
      </c>
      <c r="E12" s="15">
        <v>19.66</v>
      </c>
      <c r="F12">
        <v>37</v>
      </c>
    </row>
    <row r="13" spans="1:6" ht="12.75">
      <c r="A13" s="1"/>
      <c r="B13" s="1" t="s">
        <v>4</v>
      </c>
      <c r="C13" s="1" t="s">
        <v>18</v>
      </c>
      <c r="D13" s="1">
        <v>17.16</v>
      </c>
      <c r="E13" s="15">
        <v>20.18</v>
      </c>
      <c r="F13">
        <v>37</v>
      </c>
    </row>
    <row r="14" spans="1:6" ht="12.75">
      <c r="A14" s="1"/>
      <c r="B14" s="1" t="s">
        <v>4</v>
      </c>
      <c r="C14" s="1" t="s">
        <v>22</v>
      </c>
      <c r="D14" s="1">
        <v>18.48</v>
      </c>
      <c r="E14" s="15">
        <v>21.63</v>
      </c>
      <c r="F14">
        <v>37</v>
      </c>
    </row>
    <row r="15" spans="1:5" ht="12.75">
      <c r="A15" s="1"/>
      <c r="B15" s="1" t="s">
        <v>50</v>
      </c>
      <c r="C15" s="1" t="s">
        <v>51</v>
      </c>
      <c r="D15" s="1"/>
      <c r="E15" s="15">
        <v>13.11</v>
      </c>
    </row>
    <row r="16" spans="1:5" ht="12.75">
      <c r="A16" s="1"/>
      <c r="B16" s="1" t="s">
        <v>50</v>
      </c>
      <c r="C16" s="1" t="s">
        <v>52</v>
      </c>
      <c r="D16" s="1"/>
      <c r="E16" s="15">
        <v>15.73</v>
      </c>
    </row>
    <row r="17" spans="1:5" ht="12.75">
      <c r="A17" s="1"/>
      <c r="B17" s="1" t="s">
        <v>50</v>
      </c>
      <c r="C17" s="1" t="s">
        <v>53</v>
      </c>
      <c r="D17" s="1"/>
      <c r="E17" s="15">
        <v>20.32</v>
      </c>
    </row>
    <row r="18" spans="1:5" ht="12.75">
      <c r="A18" s="1"/>
      <c r="B18" s="1" t="s">
        <v>50</v>
      </c>
      <c r="C18" s="1" t="s">
        <v>54</v>
      </c>
      <c r="D18" s="1"/>
      <c r="E18" s="15">
        <v>23.6</v>
      </c>
    </row>
    <row r="19" spans="1:6" ht="12.75">
      <c r="A19" s="1"/>
      <c r="B19" s="1" t="s">
        <v>5</v>
      </c>
      <c r="C19" s="1" t="s">
        <v>7</v>
      </c>
      <c r="D19" s="1">
        <v>98.45</v>
      </c>
      <c r="E19" s="15">
        <v>183.52</v>
      </c>
      <c r="F19">
        <v>37</v>
      </c>
    </row>
    <row r="20" spans="1:6" ht="12.75">
      <c r="A20" s="1"/>
      <c r="B20" s="1" t="s">
        <v>5</v>
      </c>
      <c r="C20" s="1" t="s">
        <v>8</v>
      </c>
      <c r="D20" s="1">
        <v>123.75</v>
      </c>
      <c r="E20" s="15">
        <v>214.98</v>
      </c>
      <c r="F20">
        <v>37</v>
      </c>
    </row>
    <row r="21" spans="1:6" ht="12.75">
      <c r="A21" s="1"/>
      <c r="B21" s="1" t="s">
        <v>5</v>
      </c>
      <c r="C21" s="1" t="s">
        <v>19</v>
      </c>
      <c r="D21" s="1">
        <v>118.58</v>
      </c>
      <c r="E21" s="15">
        <v>198.59</v>
      </c>
      <c r="F21">
        <v>37</v>
      </c>
    </row>
    <row r="22" spans="1:6" ht="12.75">
      <c r="A22" s="1"/>
      <c r="B22" s="1" t="s">
        <v>5</v>
      </c>
      <c r="C22" s="1" t="s">
        <v>9</v>
      </c>
      <c r="D22" s="1">
        <v>122.06</v>
      </c>
      <c r="E22" s="15">
        <v>210.39</v>
      </c>
      <c r="F22">
        <v>37</v>
      </c>
    </row>
    <row r="23" spans="1:6" ht="12.75">
      <c r="A23" s="1"/>
      <c r="B23" s="1" t="s">
        <v>5</v>
      </c>
      <c r="C23" s="1" t="s">
        <v>6</v>
      </c>
      <c r="D23" s="1">
        <v>86.79</v>
      </c>
      <c r="E23" s="15">
        <v>155.34</v>
      </c>
      <c r="F23">
        <v>37</v>
      </c>
    </row>
    <row r="24" spans="1:6" ht="12.75">
      <c r="A24" s="1"/>
      <c r="B24" s="1" t="s">
        <v>5</v>
      </c>
      <c r="C24" s="1" t="s">
        <v>10</v>
      </c>
      <c r="D24" s="1">
        <v>112.2</v>
      </c>
      <c r="E24" s="15">
        <v>209.08</v>
      </c>
      <c r="F24">
        <v>37</v>
      </c>
    </row>
    <row r="25" spans="1:6" ht="12.75">
      <c r="A25" s="1"/>
      <c r="B25" s="1" t="s">
        <v>5</v>
      </c>
      <c r="C25" s="1" t="s">
        <v>11</v>
      </c>
      <c r="D25" s="1">
        <v>140.8</v>
      </c>
      <c r="E25" s="15">
        <v>243.82</v>
      </c>
      <c r="F25">
        <v>37</v>
      </c>
    </row>
    <row r="26" spans="1:6" ht="12.75">
      <c r="A26" s="1"/>
      <c r="B26" s="1" t="s">
        <v>5</v>
      </c>
      <c r="C26" s="1" t="s">
        <v>20</v>
      </c>
      <c r="D26" s="1">
        <v>169.07</v>
      </c>
      <c r="E26" s="15">
        <v>300.84</v>
      </c>
      <c r="F26">
        <v>37</v>
      </c>
    </row>
    <row r="27" spans="1:6" ht="15">
      <c r="A27" s="1"/>
      <c r="B27" s="17" t="s">
        <v>12</v>
      </c>
      <c r="C27" s="18" t="s">
        <v>45</v>
      </c>
      <c r="D27" s="1">
        <v>58.85</v>
      </c>
      <c r="E27" s="15">
        <v>68.82</v>
      </c>
      <c r="F27">
        <v>37</v>
      </c>
    </row>
    <row r="28" spans="1:6" ht="15">
      <c r="A28" s="1"/>
      <c r="B28" s="18" t="s">
        <v>46</v>
      </c>
      <c r="C28" s="18" t="s">
        <v>47</v>
      </c>
      <c r="D28" s="1">
        <v>32.45</v>
      </c>
      <c r="E28" s="15">
        <v>222.85</v>
      </c>
      <c r="F28">
        <v>37</v>
      </c>
    </row>
    <row r="29" spans="1:6" ht="30">
      <c r="A29" s="6"/>
      <c r="B29" s="19" t="s">
        <v>55</v>
      </c>
      <c r="C29" s="6"/>
      <c r="D29" s="7">
        <v>18.37</v>
      </c>
      <c r="E29" s="15">
        <v>30.81</v>
      </c>
      <c r="F29">
        <v>37</v>
      </c>
    </row>
    <row r="30" spans="1:6" ht="12.75">
      <c r="A30" s="6"/>
      <c r="B30" s="6" t="s">
        <v>28</v>
      </c>
      <c r="C30" s="6" t="s">
        <v>29</v>
      </c>
      <c r="D30" s="7">
        <v>23.65</v>
      </c>
      <c r="E30" s="15">
        <v>30.15</v>
      </c>
      <c r="F30">
        <v>37</v>
      </c>
    </row>
    <row r="31" spans="1:6" ht="12.75">
      <c r="A31" s="6"/>
      <c r="B31" s="6" t="s">
        <v>28</v>
      </c>
      <c r="C31" s="6" t="s">
        <v>30</v>
      </c>
      <c r="D31" s="7">
        <v>25.97</v>
      </c>
      <c r="E31" s="15">
        <v>35.39</v>
      </c>
      <c r="F31">
        <v>37</v>
      </c>
    </row>
    <row r="32" spans="1:6" ht="12.75">
      <c r="A32" s="6"/>
      <c r="B32" s="6" t="s">
        <v>28</v>
      </c>
      <c r="C32" s="6" t="s">
        <v>31</v>
      </c>
      <c r="D32" s="7">
        <v>24.65</v>
      </c>
      <c r="E32" s="15">
        <v>37.36</v>
      </c>
      <c r="F32">
        <v>37</v>
      </c>
    </row>
    <row r="33" spans="1:6" ht="12.75">
      <c r="A33" s="6"/>
      <c r="B33" s="6" t="s">
        <v>28</v>
      </c>
      <c r="C33" s="6" t="s">
        <v>32</v>
      </c>
      <c r="D33" s="7">
        <v>26.45</v>
      </c>
      <c r="E33" s="15">
        <v>40.64</v>
      </c>
      <c r="F33">
        <v>37</v>
      </c>
    </row>
    <row r="34" spans="1:6" ht="12.75">
      <c r="A34" s="6"/>
      <c r="B34" s="6" t="s">
        <v>28</v>
      </c>
      <c r="C34" s="13" t="s">
        <v>34</v>
      </c>
      <c r="D34" s="7">
        <v>17.44</v>
      </c>
      <c r="E34" s="15">
        <v>21.63</v>
      </c>
      <c r="F34">
        <v>37</v>
      </c>
    </row>
    <row r="35" spans="1:6" ht="12.75">
      <c r="A35" s="6"/>
      <c r="B35" s="6" t="s">
        <v>28</v>
      </c>
      <c r="C35" s="6" t="s">
        <v>33</v>
      </c>
      <c r="D35" s="7">
        <v>23.98</v>
      </c>
      <c r="E35" s="15">
        <v>31.46</v>
      </c>
      <c r="F35">
        <v>37</v>
      </c>
    </row>
    <row r="36" spans="1:5" ht="12.75">
      <c r="A36" s="6"/>
      <c r="B36" s="6" t="s">
        <v>28</v>
      </c>
      <c r="C36" s="6" t="s">
        <v>48</v>
      </c>
      <c r="D36" s="7"/>
      <c r="E36" s="15">
        <v>42.16</v>
      </c>
    </row>
    <row r="37" spans="1:5" ht="12.75">
      <c r="A37" s="6"/>
      <c r="B37" s="6" t="s">
        <v>28</v>
      </c>
      <c r="C37" s="6" t="s">
        <v>49</v>
      </c>
      <c r="D37" s="7"/>
      <c r="E37" s="15">
        <v>17.04</v>
      </c>
    </row>
    <row r="38" spans="1:6" ht="12.75">
      <c r="A38" s="6"/>
      <c r="B38" s="1" t="s">
        <v>4</v>
      </c>
      <c r="C38" s="6" t="s">
        <v>35</v>
      </c>
      <c r="D38" s="7">
        <v>12.91</v>
      </c>
      <c r="E38" s="15">
        <v>17.7</v>
      </c>
      <c r="F38">
        <v>37</v>
      </c>
    </row>
    <row r="39" spans="1:6" ht="12.75">
      <c r="A39" s="6"/>
      <c r="B39" s="1" t="s">
        <v>4</v>
      </c>
      <c r="C39" s="6" t="s">
        <v>36</v>
      </c>
      <c r="D39" s="7">
        <v>13.23</v>
      </c>
      <c r="E39" s="15">
        <v>20.32</v>
      </c>
      <c r="F39">
        <v>37</v>
      </c>
    </row>
    <row r="40" spans="1:6" ht="12.75">
      <c r="A40" s="6"/>
      <c r="B40" s="1" t="s">
        <v>4</v>
      </c>
      <c r="C40" s="6" t="s">
        <v>37</v>
      </c>
      <c r="D40" s="7">
        <v>17.83</v>
      </c>
      <c r="E40" s="15">
        <v>24.25</v>
      </c>
      <c r="F40">
        <v>37</v>
      </c>
    </row>
    <row r="41" spans="1:6" ht="12.75">
      <c r="A41" s="6"/>
      <c r="B41" s="1" t="s">
        <v>4</v>
      </c>
      <c r="C41" s="6" t="s">
        <v>38</v>
      </c>
      <c r="D41" s="7">
        <v>18.89</v>
      </c>
      <c r="E41" s="15">
        <v>25.56</v>
      </c>
      <c r="F41">
        <v>37</v>
      </c>
    </row>
    <row r="42" spans="1:4" ht="22.5" customHeight="1">
      <c r="A42" s="8"/>
      <c r="B42" s="11" t="s">
        <v>27</v>
      </c>
      <c r="C42" s="8"/>
      <c r="D42" s="9"/>
    </row>
    <row r="43" spans="1:4" ht="24" customHeight="1">
      <c r="A43">
        <v>1</v>
      </c>
      <c r="B43" s="57" t="s">
        <v>25</v>
      </c>
      <c r="C43" s="57"/>
      <c r="D43" s="57"/>
    </row>
    <row r="44" spans="1:2" ht="12.75">
      <c r="A44">
        <v>2</v>
      </c>
      <c r="B44" t="s">
        <v>43</v>
      </c>
    </row>
    <row r="45" spans="1:2" ht="12.75">
      <c r="A45">
        <v>3</v>
      </c>
      <c r="B45" t="s">
        <v>24</v>
      </c>
    </row>
    <row r="46" spans="1:2" ht="12.75">
      <c r="A46">
        <v>4</v>
      </c>
      <c r="B46" t="s">
        <v>40</v>
      </c>
    </row>
    <row r="49" spans="2:3" ht="12.75">
      <c r="B49" t="s">
        <v>41</v>
      </c>
      <c r="C49" t="s">
        <v>42</v>
      </c>
    </row>
  </sheetData>
  <sheetProtection/>
  <mergeCells count="2">
    <mergeCell ref="B43:D43"/>
    <mergeCell ref="B1:D1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3"/>
  <sheetViews>
    <sheetView zoomScalePageLayoutView="0" workbookViewId="0" topLeftCell="A1">
      <selection activeCell="H204" sqref="H204:I204"/>
    </sheetView>
  </sheetViews>
  <sheetFormatPr defaultColWidth="9.00390625" defaultRowHeight="12.75"/>
  <cols>
    <col min="1" max="1" width="3.625" style="0" customWidth="1"/>
    <col min="2" max="2" width="14.625" style="0" customWidth="1"/>
    <col min="4" max="4" width="7.25390625" style="0" customWidth="1"/>
    <col min="5" max="5" width="5.00390625" style="0" customWidth="1"/>
    <col min="6" max="7" width="7.00390625" style="0" customWidth="1"/>
    <col min="8" max="8" width="11.375" style="0" customWidth="1"/>
    <col min="9" max="9" width="9.875" style="0" customWidth="1"/>
    <col min="10" max="10" width="12.875" style="0" hidden="1" customWidth="1"/>
    <col min="11" max="11" width="11.375" style="0" hidden="1" customWidth="1"/>
    <col min="12" max="12" width="11.375" style="0" customWidth="1"/>
    <col min="13" max="13" width="0.12890625" style="0" customWidth="1"/>
  </cols>
  <sheetData>
    <row r="1" spans="1:9" ht="18">
      <c r="A1" s="20" t="s">
        <v>57</v>
      </c>
      <c r="B1" s="20"/>
      <c r="C1" s="20"/>
      <c r="D1" s="20"/>
      <c r="E1" s="20"/>
      <c r="G1" s="20"/>
      <c r="H1" s="20"/>
      <c r="I1" s="20"/>
    </row>
    <row r="2" spans="1:9" ht="15.75" customHeight="1">
      <c r="A2" s="113" t="s">
        <v>58</v>
      </c>
      <c r="B2" s="113"/>
      <c r="C2" s="113"/>
      <c r="D2" s="113"/>
      <c r="E2" s="113"/>
      <c r="F2" s="113"/>
      <c r="G2" s="113"/>
      <c r="H2" s="21"/>
      <c r="I2" s="21"/>
    </row>
    <row r="3" spans="1:9" ht="18">
      <c r="A3" s="22" t="s">
        <v>59</v>
      </c>
      <c r="B3" s="22"/>
      <c r="C3" s="22"/>
      <c r="D3" s="22"/>
      <c r="E3" s="22"/>
      <c r="F3" s="20"/>
      <c r="G3" s="22"/>
      <c r="H3" s="22"/>
      <c r="I3" s="22"/>
    </row>
    <row r="4" spans="1:9" ht="15.75">
      <c r="A4" s="22" t="s">
        <v>60</v>
      </c>
      <c r="B4" s="22"/>
      <c r="C4" s="22"/>
      <c r="D4" s="22"/>
      <c r="E4" s="22"/>
      <c r="F4" s="22"/>
      <c r="G4" s="22"/>
      <c r="H4" s="22"/>
      <c r="I4" s="22"/>
    </row>
    <row r="5" spans="1:12" ht="15.75">
      <c r="A5" s="22" t="s">
        <v>61</v>
      </c>
      <c r="B5" s="22"/>
      <c r="C5" s="22"/>
      <c r="D5" s="22"/>
      <c r="E5" s="22"/>
      <c r="F5" s="22"/>
      <c r="G5" s="22"/>
      <c r="H5" s="22"/>
      <c r="I5" s="22"/>
      <c r="L5" s="23"/>
    </row>
    <row r="6" spans="1:9" ht="15.75">
      <c r="A6" s="100" t="s">
        <v>62</v>
      </c>
      <c r="B6" s="100"/>
      <c r="C6" s="22" t="s">
        <v>63</v>
      </c>
      <c r="D6" s="22"/>
      <c r="E6" s="22"/>
      <c r="F6" s="22"/>
      <c r="G6" s="22"/>
      <c r="H6" s="22"/>
      <c r="I6" s="22"/>
    </row>
    <row r="7" spans="1:9" ht="15.75">
      <c r="A7" s="25"/>
      <c r="B7" s="24"/>
      <c r="C7" s="24"/>
      <c r="D7" s="24"/>
      <c r="E7" s="24"/>
      <c r="F7" s="24"/>
      <c r="G7" s="24"/>
      <c r="H7" s="25"/>
      <c r="I7" s="25"/>
    </row>
    <row r="8" spans="1:9" ht="15.75">
      <c r="A8" s="22" t="s">
        <v>64</v>
      </c>
      <c r="B8" s="22"/>
      <c r="C8" s="22"/>
      <c r="D8" s="22"/>
      <c r="E8" s="22"/>
      <c r="F8" s="22"/>
      <c r="G8" s="22"/>
      <c r="H8" s="22"/>
      <c r="I8" s="22"/>
    </row>
    <row r="9" spans="1:9" ht="15.75">
      <c r="A9" s="22" t="s">
        <v>65</v>
      </c>
      <c r="B9" s="22"/>
      <c r="C9" s="22"/>
      <c r="D9" s="22"/>
      <c r="E9" s="22"/>
      <c r="F9" s="22"/>
      <c r="G9" s="22"/>
      <c r="H9" s="22"/>
      <c r="I9" s="22"/>
    </row>
    <row r="10" spans="1:9" ht="18">
      <c r="A10" s="22" t="s">
        <v>281</v>
      </c>
      <c r="B10" s="22"/>
      <c r="C10" s="22"/>
      <c r="D10" s="22"/>
      <c r="E10" s="22"/>
      <c r="F10" s="22"/>
      <c r="G10" s="22"/>
      <c r="H10" s="22"/>
      <c r="I10" s="22"/>
    </row>
    <row r="11" spans="1:9" ht="15.75" customHeight="1">
      <c r="A11" s="99"/>
      <c r="B11" s="99"/>
      <c r="C11" s="99"/>
      <c r="D11" s="99"/>
      <c r="E11" s="99"/>
      <c r="F11" s="99"/>
      <c r="G11" s="99"/>
      <c r="H11" s="99"/>
      <c r="I11" s="99"/>
    </row>
    <row r="12" spans="2:4" ht="13.5" thickBot="1">
      <c r="B12" s="123" t="s">
        <v>66</v>
      </c>
      <c r="C12" s="123"/>
      <c r="D12" s="123"/>
    </row>
    <row r="13" spans="1:12" ht="16.5" thickTop="1">
      <c r="A13" s="26" t="s">
        <v>67</v>
      </c>
      <c r="B13" s="122" t="s">
        <v>68</v>
      </c>
      <c r="C13" s="122"/>
      <c r="D13" s="122"/>
      <c r="E13" s="122"/>
      <c r="F13" s="120" t="s">
        <v>69</v>
      </c>
      <c r="G13" s="121"/>
      <c r="H13" s="122" t="s">
        <v>70</v>
      </c>
      <c r="I13" s="122"/>
      <c r="J13" s="27" t="s">
        <v>71</v>
      </c>
      <c r="L13" s="28" t="s">
        <v>72</v>
      </c>
    </row>
    <row r="14" spans="1:12" ht="15.75" customHeight="1">
      <c r="A14" s="128">
        <v>1</v>
      </c>
      <c r="B14" s="101" t="s">
        <v>73</v>
      </c>
      <c r="C14" s="102"/>
      <c r="D14" s="102"/>
      <c r="E14" s="103"/>
      <c r="F14" s="114"/>
      <c r="G14" s="115"/>
      <c r="H14" s="140" t="s">
        <v>74</v>
      </c>
      <c r="I14" s="141"/>
      <c r="J14" s="110">
        <v>30</v>
      </c>
      <c r="L14" s="165">
        <v>34.75</v>
      </c>
    </row>
    <row r="15" spans="1:12" ht="15.75" customHeight="1">
      <c r="A15" s="129"/>
      <c r="B15" s="104"/>
      <c r="C15" s="105"/>
      <c r="D15" s="105"/>
      <c r="E15" s="106"/>
      <c r="F15" s="116"/>
      <c r="G15" s="117"/>
      <c r="H15" s="142"/>
      <c r="I15" s="143"/>
      <c r="J15" s="111"/>
      <c r="L15" s="166"/>
    </row>
    <row r="16" spans="1:12" ht="15.75" customHeight="1">
      <c r="A16" s="129"/>
      <c r="B16" s="104"/>
      <c r="C16" s="105"/>
      <c r="D16" s="105"/>
      <c r="E16" s="106"/>
      <c r="F16" s="116"/>
      <c r="G16" s="117"/>
      <c r="H16" s="112" t="s">
        <v>75</v>
      </c>
      <c r="I16" s="92"/>
      <c r="J16" s="31">
        <v>36</v>
      </c>
      <c r="L16" s="32">
        <v>44.25</v>
      </c>
    </row>
    <row r="17" spans="1:13" ht="15.75" customHeight="1">
      <c r="A17" s="129"/>
      <c r="B17" s="104"/>
      <c r="C17" s="105"/>
      <c r="D17" s="105"/>
      <c r="E17" s="106"/>
      <c r="F17" s="116"/>
      <c r="G17" s="117"/>
      <c r="H17" s="112" t="s">
        <v>76</v>
      </c>
      <c r="I17" s="92"/>
      <c r="J17" s="31">
        <v>175000</v>
      </c>
      <c r="L17" s="33">
        <v>21.88</v>
      </c>
      <c r="M17" s="34">
        <v>10000</v>
      </c>
    </row>
    <row r="18" spans="1:13" ht="15.75" customHeight="1">
      <c r="A18" s="129"/>
      <c r="B18" s="104"/>
      <c r="C18" s="105"/>
      <c r="D18" s="105"/>
      <c r="E18" s="106"/>
      <c r="F18" s="116"/>
      <c r="G18" s="117"/>
      <c r="H18" s="112" t="s">
        <v>77</v>
      </c>
      <c r="I18" s="92"/>
      <c r="J18" s="31">
        <v>340000</v>
      </c>
      <c r="L18" s="33">
        <v>48.81</v>
      </c>
      <c r="M18" s="34">
        <v>10000</v>
      </c>
    </row>
    <row r="19" spans="1:13" ht="15.75" customHeight="1">
      <c r="A19" s="130"/>
      <c r="B19" s="107"/>
      <c r="C19" s="108"/>
      <c r="D19" s="108"/>
      <c r="E19" s="109"/>
      <c r="F19" s="118"/>
      <c r="G19" s="119"/>
      <c r="H19" s="112" t="s">
        <v>78</v>
      </c>
      <c r="I19" s="92"/>
      <c r="J19" s="31">
        <v>480000</v>
      </c>
      <c r="L19" s="33">
        <v>58.7</v>
      </c>
      <c r="M19" s="34">
        <v>10000</v>
      </c>
    </row>
    <row r="20" spans="1:13" ht="15.75" customHeight="1">
      <c r="A20" s="128">
        <v>2</v>
      </c>
      <c r="B20" s="101" t="s">
        <v>79</v>
      </c>
      <c r="C20" s="102"/>
      <c r="D20" s="102"/>
      <c r="E20" s="103"/>
      <c r="F20" s="114"/>
      <c r="G20" s="115"/>
      <c r="H20" s="112" t="s">
        <v>80</v>
      </c>
      <c r="I20" s="92"/>
      <c r="J20" s="31">
        <v>89000</v>
      </c>
      <c r="L20" s="33">
        <v>11.75</v>
      </c>
      <c r="M20" s="34">
        <v>10000</v>
      </c>
    </row>
    <row r="21" spans="1:13" ht="15.75" customHeight="1">
      <c r="A21" s="129"/>
      <c r="B21" s="104"/>
      <c r="C21" s="105"/>
      <c r="D21" s="105"/>
      <c r="E21" s="106"/>
      <c r="F21" s="116"/>
      <c r="G21" s="117"/>
      <c r="H21" s="112" t="s">
        <v>81</v>
      </c>
      <c r="I21" s="92"/>
      <c r="J21" s="31">
        <v>115000</v>
      </c>
      <c r="L21" s="33">
        <v>15.54</v>
      </c>
      <c r="M21" s="34">
        <v>10000</v>
      </c>
    </row>
    <row r="22" spans="1:13" ht="15.75" customHeight="1">
      <c r="A22" s="129"/>
      <c r="B22" s="104"/>
      <c r="C22" s="105"/>
      <c r="D22" s="105"/>
      <c r="E22" s="106"/>
      <c r="F22" s="116"/>
      <c r="G22" s="117"/>
      <c r="H22" s="112" t="s">
        <v>82</v>
      </c>
      <c r="I22" s="92"/>
      <c r="J22" s="31">
        <v>133000</v>
      </c>
      <c r="L22" s="33">
        <v>18.53</v>
      </c>
      <c r="M22" s="34">
        <v>10000</v>
      </c>
    </row>
    <row r="23" spans="1:13" ht="15.75" customHeight="1">
      <c r="A23" s="129"/>
      <c r="B23" s="104"/>
      <c r="C23" s="105"/>
      <c r="D23" s="105"/>
      <c r="E23" s="106"/>
      <c r="F23" s="116"/>
      <c r="G23" s="117"/>
      <c r="H23" s="112" t="s">
        <v>83</v>
      </c>
      <c r="I23" s="92"/>
      <c r="J23" s="31">
        <v>108000</v>
      </c>
      <c r="L23" s="33">
        <v>15.45</v>
      </c>
      <c r="M23" s="34">
        <v>10000</v>
      </c>
    </row>
    <row r="24" spans="1:13" ht="15.75" customHeight="1">
      <c r="A24" s="129"/>
      <c r="B24" s="104"/>
      <c r="C24" s="105"/>
      <c r="D24" s="105"/>
      <c r="E24" s="106"/>
      <c r="F24" s="116"/>
      <c r="G24" s="117"/>
      <c r="H24" s="112" t="s">
        <v>84</v>
      </c>
      <c r="I24" s="92"/>
      <c r="J24" s="31">
        <v>84000</v>
      </c>
      <c r="L24" s="33">
        <v>9.36</v>
      </c>
      <c r="M24" s="34">
        <v>10000</v>
      </c>
    </row>
    <row r="25" spans="1:13" ht="15.75" customHeight="1">
      <c r="A25" s="129"/>
      <c r="B25" s="104"/>
      <c r="C25" s="105"/>
      <c r="D25" s="105"/>
      <c r="E25" s="106"/>
      <c r="F25" s="118"/>
      <c r="G25" s="119"/>
      <c r="H25" s="112" t="s">
        <v>85</v>
      </c>
      <c r="I25" s="92"/>
      <c r="J25" s="31">
        <v>55000</v>
      </c>
      <c r="L25" s="33">
        <v>7.31</v>
      </c>
      <c r="M25" s="34">
        <v>10000</v>
      </c>
    </row>
    <row r="26" spans="1:13" ht="15.75" customHeight="1">
      <c r="A26" s="128">
        <v>3</v>
      </c>
      <c r="B26" s="101" t="s">
        <v>86</v>
      </c>
      <c r="C26" s="102"/>
      <c r="D26" s="102"/>
      <c r="E26" s="103"/>
      <c r="F26" s="114"/>
      <c r="G26" s="115"/>
      <c r="H26" s="97" t="s">
        <v>87</v>
      </c>
      <c r="I26" s="92"/>
      <c r="J26" s="31">
        <v>290000</v>
      </c>
      <c r="L26" s="33">
        <v>38.18</v>
      </c>
      <c r="M26" s="34">
        <v>10000</v>
      </c>
    </row>
    <row r="27" spans="1:13" ht="15.75" customHeight="1">
      <c r="A27" s="129"/>
      <c r="B27" s="104"/>
      <c r="C27" s="105"/>
      <c r="D27" s="105"/>
      <c r="E27" s="106"/>
      <c r="F27" s="116"/>
      <c r="G27" s="117"/>
      <c r="H27" s="97" t="s">
        <v>88</v>
      </c>
      <c r="I27" s="92"/>
      <c r="J27" s="31">
        <v>340000</v>
      </c>
      <c r="L27" s="33">
        <v>43.73</v>
      </c>
      <c r="M27" s="34">
        <v>10000</v>
      </c>
    </row>
    <row r="28" spans="1:13" ht="15.75" customHeight="1">
      <c r="A28" s="129"/>
      <c r="B28" s="104"/>
      <c r="C28" s="105"/>
      <c r="D28" s="105"/>
      <c r="E28" s="106"/>
      <c r="F28" s="116"/>
      <c r="G28" s="117"/>
      <c r="H28" s="97" t="s">
        <v>89</v>
      </c>
      <c r="I28" s="98"/>
      <c r="J28" s="31"/>
      <c r="L28" s="33">
        <v>47.6</v>
      </c>
      <c r="M28" s="34"/>
    </row>
    <row r="29" spans="1:13" ht="15.75" customHeight="1">
      <c r="A29" s="130"/>
      <c r="B29" s="107"/>
      <c r="C29" s="108"/>
      <c r="D29" s="108"/>
      <c r="E29" s="109"/>
      <c r="F29" s="118"/>
      <c r="G29" s="119"/>
      <c r="H29" s="97" t="s">
        <v>90</v>
      </c>
      <c r="I29" s="92"/>
      <c r="J29" s="31">
        <v>157000</v>
      </c>
      <c r="L29" s="33">
        <v>21.64</v>
      </c>
      <c r="M29" s="34">
        <v>10000</v>
      </c>
    </row>
    <row r="30" spans="1:13" ht="15.75" customHeight="1">
      <c r="A30" s="128">
        <v>4</v>
      </c>
      <c r="B30" s="101" t="s">
        <v>91</v>
      </c>
      <c r="C30" s="102"/>
      <c r="D30" s="102"/>
      <c r="E30" s="103"/>
      <c r="F30" s="95" t="s">
        <v>92</v>
      </c>
      <c r="G30" s="149"/>
      <c r="H30" s="147" t="s">
        <v>93</v>
      </c>
      <c r="I30" s="92"/>
      <c r="J30" s="35">
        <v>104000</v>
      </c>
      <c r="L30" s="33">
        <v>11.29</v>
      </c>
      <c r="M30" s="34">
        <v>10000</v>
      </c>
    </row>
    <row r="31" spans="1:13" ht="15">
      <c r="A31" s="129"/>
      <c r="B31" s="104"/>
      <c r="C31" s="105"/>
      <c r="D31" s="105"/>
      <c r="E31" s="106"/>
      <c r="F31" s="95" t="s">
        <v>92</v>
      </c>
      <c r="G31" s="96"/>
      <c r="H31" s="112" t="s">
        <v>94</v>
      </c>
      <c r="I31" s="92"/>
      <c r="J31" s="31">
        <v>60000</v>
      </c>
      <c r="L31" s="33">
        <v>8.33</v>
      </c>
      <c r="M31" s="34">
        <v>10000</v>
      </c>
    </row>
    <row r="32" spans="1:13" ht="15">
      <c r="A32" s="129"/>
      <c r="B32" s="104"/>
      <c r="C32" s="105"/>
      <c r="D32" s="105"/>
      <c r="E32" s="106"/>
      <c r="F32" s="95" t="s">
        <v>95</v>
      </c>
      <c r="G32" s="96"/>
      <c r="H32" s="112" t="s">
        <v>94</v>
      </c>
      <c r="I32" s="92"/>
      <c r="J32" s="31">
        <v>71000</v>
      </c>
      <c r="L32" s="33">
        <v>9.18</v>
      </c>
      <c r="M32" s="34">
        <v>10000</v>
      </c>
    </row>
    <row r="33" spans="1:13" ht="15" customHeight="1">
      <c r="A33" s="129"/>
      <c r="B33" s="104"/>
      <c r="C33" s="105"/>
      <c r="D33" s="105"/>
      <c r="E33" s="106"/>
      <c r="F33" s="88" t="s">
        <v>96</v>
      </c>
      <c r="G33" s="89"/>
      <c r="H33" s="112" t="s">
        <v>93</v>
      </c>
      <c r="I33" s="146"/>
      <c r="J33" s="31"/>
      <c r="L33" s="33">
        <v>13.46</v>
      </c>
      <c r="M33" s="34"/>
    </row>
    <row r="34" spans="1:13" ht="12.75">
      <c r="A34" s="129"/>
      <c r="B34" s="104"/>
      <c r="C34" s="105"/>
      <c r="D34" s="105"/>
      <c r="E34" s="106"/>
      <c r="F34" s="93" t="s">
        <v>96</v>
      </c>
      <c r="G34" s="94"/>
      <c r="H34" s="78" t="s">
        <v>97</v>
      </c>
      <c r="I34" s="92"/>
      <c r="J34" s="38">
        <v>75000</v>
      </c>
      <c r="L34" s="33">
        <v>9.69</v>
      </c>
      <c r="M34" s="34">
        <v>10000</v>
      </c>
    </row>
    <row r="35" spans="1:13" ht="12.75">
      <c r="A35" s="129"/>
      <c r="B35" s="104"/>
      <c r="C35" s="105"/>
      <c r="D35" s="105"/>
      <c r="E35" s="106"/>
      <c r="F35" s="36" t="s">
        <v>96</v>
      </c>
      <c r="G35" s="37"/>
      <c r="H35" s="78" t="s">
        <v>98</v>
      </c>
      <c r="I35" s="92"/>
      <c r="J35" s="38">
        <v>115000</v>
      </c>
      <c r="L35" s="33">
        <v>14.79</v>
      </c>
      <c r="M35" s="34">
        <v>10000</v>
      </c>
    </row>
    <row r="36" spans="1:13" ht="12.75">
      <c r="A36" s="129"/>
      <c r="B36" s="104"/>
      <c r="C36" s="105"/>
      <c r="D36" s="105"/>
      <c r="E36" s="106"/>
      <c r="F36" s="68" t="s">
        <v>96</v>
      </c>
      <c r="G36" s="148"/>
      <c r="H36" s="145" t="s">
        <v>99</v>
      </c>
      <c r="I36" s="146"/>
      <c r="J36" s="38"/>
      <c r="L36" s="33">
        <v>11.73</v>
      </c>
      <c r="M36" s="34"/>
    </row>
    <row r="37" spans="1:13" ht="12.75">
      <c r="A37" s="129"/>
      <c r="B37" s="104"/>
      <c r="C37" s="105"/>
      <c r="D37" s="105"/>
      <c r="E37" s="106"/>
      <c r="F37" s="93" t="s">
        <v>100</v>
      </c>
      <c r="G37" s="94"/>
      <c r="H37" s="78" t="s">
        <v>101</v>
      </c>
      <c r="I37" s="79"/>
      <c r="J37" s="38"/>
      <c r="L37" s="33">
        <v>17.53</v>
      </c>
      <c r="M37" s="34"/>
    </row>
    <row r="38" spans="1:13" ht="12.75">
      <c r="A38" s="129"/>
      <c r="B38" s="104"/>
      <c r="C38" s="105"/>
      <c r="D38" s="105"/>
      <c r="E38" s="106"/>
      <c r="F38" s="97" t="s">
        <v>100</v>
      </c>
      <c r="G38" s="98"/>
      <c r="H38" s="78" t="s">
        <v>102</v>
      </c>
      <c r="I38" s="79"/>
      <c r="J38" s="38"/>
      <c r="L38" s="39">
        <v>20.83</v>
      </c>
      <c r="M38" s="34"/>
    </row>
    <row r="39" spans="1:13" ht="12.75">
      <c r="A39" s="129"/>
      <c r="B39" s="104"/>
      <c r="C39" s="105"/>
      <c r="D39" s="105"/>
      <c r="E39" s="106"/>
      <c r="F39" s="93" t="s">
        <v>100</v>
      </c>
      <c r="G39" s="94"/>
      <c r="H39" s="78" t="s">
        <v>103</v>
      </c>
      <c r="I39" s="79"/>
      <c r="J39" s="38"/>
      <c r="L39" s="33">
        <v>17.9</v>
      </c>
      <c r="M39" s="34"/>
    </row>
    <row r="40" spans="1:13" ht="12.75">
      <c r="A40" s="130"/>
      <c r="B40" s="107"/>
      <c r="C40" s="108"/>
      <c r="D40" s="108"/>
      <c r="E40" s="109"/>
      <c r="F40" s="93" t="s">
        <v>96</v>
      </c>
      <c r="G40" s="94"/>
      <c r="H40" s="78" t="s">
        <v>104</v>
      </c>
      <c r="I40" s="92"/>
      <c r="J40" s="38">
        <v>104000</v>
      </c>
      <c r="L40" s="33">
        <v>13.46</v>
      </c>
      <c r="M40" s="34">
        <v>10000</v>
      </c>
    </row>
    <row r="41" spans="1:13" ht="12.75">
      <c r="A41" s="40">
        <v>5</v>
      </c>
      <c r="B41" s="70" t="s">
        <v>105</v>
      </c>
      <c r="C41" s="144"/>
      <c r="D41" s="144"/>
      <c r="E41" s="71"/>
      <c r="F41" s="70" t="s">
        <v>106</v>
      </c>
      <c r="G41" s="71"/>
      <c r="H41" s="78" t="s">
        <v>107</v>
      </c>
      <c r="I41" s="92"/>
      <c r="J41" s="38">
        <v>32000</v>
      </c>
      <c r="L41" s="33">
        <v>5.65</v>
      </c>
      <c r="M41" s="34">
        <v>10000</v>
      </c>
    </row>
    <row r="42" spans="1:13" ht="12.75">
      <c r="A42" s="128">
        <v>6</v>
      </c>
      <c r="B42" s="59" t="s">
        <v>108</v>
      </c>
      <c r="C42" s="60"/>
      <c r="D42" s="60"/>
      <c r="E42" s="61"/>
      <c r="F42" s="70" t="s">
        <v>95</v>
      </c>
      <c r="G42" s="71"/>
      <c r="H42" s="78" t="s">
        <v>109</v>
      </c>
      <c r="I42" s="92"/>
      <c r="J42" s="38">
        <v>193000</v>
      </c>
      <c r="L42" s="33">
        <f>J42/M42</f>
        <v>19.3</v>
      </c>
      <c r="M42" s="34">
        <v>10000</v>
      </c>
    </row>
    <row r="43" spans="1:13" ht="12.75">
      <c r="A43" s="129"/>
      <c r="B43" s="62"/>
      <c r="C43" s="63"/>
      <c r="D43" s="63"/>
      <c r="E43" s="64"/>
      <c r="F43" s="70" t="s">
        <v>95</v>
      </c>
      <c r="G43" s="71"/>
      <c r="H43" s="78" t="s">
        <v>110</v>
      </c>
      <c r="I43" s="92"/>
      <c r="J43" s="38">
        <v>136000</v>
      </c>
      <c r="L43" s="33">
        <v>16.49</v>
      </c>
      <c r="M43" s="34">
        <v>10000</v>
      </c>
    </row>
    <row r="44" spans="1:13" ht="12.75">
      <c r="A44" s="129"/>
      <c r="B44" s="62"/>
      <c r="C44" s="63"/>
      <c r="D44" s="63"/>
      <c r="E44" s="64"/>
      <c r="F44" s="70" t="s">
        <v>106</v>
      </c>
      <c r="G44" s="71"/>
      <c r="H44" s="78" t="s">
        <v>111</v>
      </c>
      <c r="I44" s="92"/>
      <c r="J44" s="38">
        <v>138000</v>
      </c>
      <c r="L44" s="33">
        <v>18.28</v>
      </c>
      <c r="M44" s="34">
        <v>10000</v>
      </c>
    </row>
    <row r="45" spans="1:13" ht="12.75">
      <c r="A45" s="129"/>
      <c r="B45" s="62"/>
      <c r="C45" s="63"/>
      <c r="D45" s="63"/>
      <c r="E45" s="64"/>
      <c r="F45" s="70" t="s">
        <v>92</v>
      </c>
      <c r="G45" s="71"/>
      <c r="H45" s="78" t="s">
        <v>110</v>
      </c>
      <c r="I45" s="92"/>
      <c r="J45" s="38">
        <v>130000</v>
      </c>
      <c r="L45" s="33">
        <v>16.96</v>
      </c>
      <c r="M45" s="34">
        <v>10000</v>
      </c>
    </row>
    <row r="46" spans="1:13" ht="12.75">
      <c r="A46" s="129"/>
      <c r="B46" s="62"/>
      <c r="C46" s="63"/>
      <c r="D46" s="63"/>
      <c r="E46" s="64"/>
      <c r="F46" s="70" t="s">
        <v>106</v>
      </c>
      <c r="G46" s="71"/>
      <c r="H46" s="78" t="s">
        <v>110</v>
      </c>
      <c r="I46" s="92"/>
      <c r="J46" s="38">
        <v>158000</v>
      </c>
      <c r="L46" s="33">
        <v>19.29</v>
      </c>
      <c r="M46" s="34">
        <v>10000</v>
      </c>
    </row>
    <row r="47" spans="1:13" ht="12.75">
      <c r="A47" s="129"/>
      <c r="B47" s="62"/>
      <c r="C47" s="63"/>
      <c r="D47" s="63"/>
      <c r="E47" s="64"/>
      <c r="F47" s="70" t="s">
        <v>112</v>
      </c>
      <c r="G47" s="71"/>
      <c r="H47" s="78" t="s">
        <v>113</v>
      </c>
      <c r="I47" s="92"/>
      <c r="J47" s="38">
        <v>202000</v>
      </c>
      <c r="L47" s="33">
        <v>20.07</v>
      </c>
      <c r="M47" s="34">
        <v>10000</v>
      </c>
    </row>
    <row r="48" spans="1:13" ht="12.75">
      <c r="A48" s="129"/>
      <c r="B48" s="62"/>
      <c r="C48" s="63"/>
      <c r="D48" s="63"/>
      <c r="E48" s="64"/>
      <c r="F48" s="70" t="s">
        <v>96</v>
      </c>
      <c r="G48" s="71"/>
      <c r="H48" s="78" t="s">
        <v>113</v>
      </c>
      <c r="I48" s="79"/>
      <c r="J48" s="38"/>
      <c r="L48" s="33">
        <v>19.82</v>
      </c>
      <c r="M48" s="34"/>
    </row>
    <row r="49" spans="1:13" ht="12.75">
      <c r="A49" s="129"/>
      <c r="B49" s="62"/>
      <c r="C49" s="63"/>
      <c r="D49" s="63"/>
      <c r="E49" s="64"/>
      <c r="F49" s="70" t="s">
        <v>96</v>
      </c>
      <c r="G49" s="71"/>
      <c r="H49" s="78" t="s">
        <v>109</v>
      </c>
      <c r="I49" s="92"/>
      <c r="J49" s="38">
        <v>152000</v>
      </c>
      <c r="L49" s="33">
        <v>21.81</v>
      </c>
      <c r="M49" s="34">
        <v>10000</v>
      </c>
    </row>
    <row r="50" spans="1:13" ht="12.75">
      <c r="A50" s="129"/>
      <c r="B50" s="62"/>
      <c r="C50" s="63"/>
      <c r="D50" s="63"/>
      <c r="E50" s="64"/>
      <c r="F50" s="70" t="s">
        <v>92</v>
      </c>
      <c r="G50" s="71"/>
      <c r="H50" s="78" t="s">
        <v>111</v>
      </c>
      <c r="I50" s="92"/>
      <c r="J50" s="38">
        <v>130000</v>
      </c>
      <c r="L50" s="33">
        <v>16.34</v>
      </c>
      <c r="M50" s="34">
        <v>10000</v>
      </c>
    </row>
    <row r="51" spans="1:13" ht="12.75">
      <c r="A51" s="129"/>
      <c r="B51" s="62"/>
      <c r="C51" s="63"/>
      <c r="D51" s="63"/>
      <c r="E51" s="64"/>
      <c r="F51" s="70" t="s">
        <v>92</v>
      </c>
      <c r="G51" s="71"/>
      <c r="H51" s="78" t="s">
        <v>109</v>
      </c>
      <c r="I51" s="92"/>
      <c r="J51" s="38">
        <v>150000</v>
      </c>
      <c r="L51" s="33">
        <f>J51/M51</f>
        <v>15</v>
      </c>
      <c r="M51" s="34">
        <v>10000</v>
      </c>
    </row>
    <row r="52" spans="1:13" ht="12.75">
      <c r="A52" s="130"/>
      <c r="B52" s="65"/>
      <c r="C52" s="66"/>
      <c r="D52" s="66"/>
      <c r="E52" s="67"/>
      <c r="F52" s="70" t="s">
        <v>114</v>
      </c>
      <c r="G52" s="71"/>
      <c r="H52" s="78" t="s">
        <v>115</v>
      </c>
      <c r="I52" s="92"/>
      <c r="J52" s="38">
        <v>219000</v>
      </c>
      <c r="L52" s="33">
        <v>25.6</v>
      </c>
      <c r="M52" s="34">
        <v>10000</v>
      </c>
    </row>
    <row r="53" spans="1:13" ht="12.75">
      <c r="A53" s="29">
        <v>7</v>
      </c>
      <c r="B53" s="59" t="s">
        <v>116</v>
      </c>
      <c r="C53" s="60"/>
      <c r="D53" s="60"/>
      <c r="E53" s="61"/>
      <c r="F53" s="70" t="s">
        <v>96</v>
      </c>
      <c r="G53" s="71"/>
      <c r="H53" s="78" t="s">
        <v>117</v>
      </c>
      <c r="I53" s="92"/>
      <c r="J53" s="38">
        <v>73600</v>
      </c>
      <c r="L53" s="33">
        <v>11.8</v>
      </c>
      <c r="M53" s="34">
        <v>10000</v>
      </c>
    </row>
    <row r="54" spans="1:13" ht="12.75">
      <c r="A54" s="128">
        <v>8</v>
      </c>
      <c r="B54" s="59" t="s">
        <v>118</v>
      </c>
      <c r="C54" s="60"/>
      <c r="D54" s="60"/>
      <c r="E54" s="61"/>
      <c r="F54" s="70" t="s">
        <v>112</v>
      </c>
      <c r="G54" s="71"/>
      <c r="H54" s="78" t="s">
        <v>119</v>
      </c>
      <c r="I54" s="92"/>
      <c r="J54" s="38">
        <v>17700</v>
      </c>
      <c r="L54" s="33">
        <v>1.8</v>
      </c>
      <c r="M54" s="34">
        <v>10000</v>
      </c>
    </row>
    <row r="55" spans="1:13" ht="12.75">
      <c r="A55" s="129"/>
      <c r="B55" s="62"/>
      <c r="C55" s="63"/>
      <c r="D55" s="63"/>
      <c r="E55" s="64"/>
      <c r="F55" s="70" t="s">
        <v>112</v>
      </c>
      <c r="G55" s="71"/>
      <c r="H55" s="78" t="s">
        <v>120</v>
      </c>
      <c r="I55" s="92"/>
      <c r="J55" s="38">
        <v>17000</v>
      </c>
      <c r="L55" s="33">
        <v>2.69</v>
      </c>
      <c r="M55" s="34">
        <v>10000</v>
      </c>
    </row>
    <row r="56" spans="1:13" ht="12.75">
      <c r="A56" s="129"/>
      <c r="B56" s="62"/>
      <c r="C56" s="63"/>
      <c r="D56" s="63"/>
      <c r="E56" s="64"/>
      <c r="F56" s="70" t="s">
        <v>112</v>
      </c>
      <c r="G56" s="71"/>
      <c r="H56" s="78" t="s">
        <v>121</v>
      </c>
      <c r="I56" s="92"/>
      <c r="J56" s="38">
        <v>27000</v>
      </c>
      <c r="L56" s="33">
        <v>3.48</v>
      </c>
      <c r="M56" s="34">
        <v>10000</v>
      </c>
    </row>
    <row r="57" spans="1:13" ht="12.75">
      <c r="A57" s="129"/>
      <c r="B57" s="62"/>
      <c r="C57" s="63"/>
      <c r="D57" s="63"/>
      <c r="E57" s="64"/>
      <c r="F57" s="70" t="s">
        <v>112</v>
      </c>
      <c r="G57" s="71"/>
      <c r="H57" s="78" t="s">
        <v>122</v>
      </c>
      <c r="I57" s="92"/>
      <c r="J57" s="38">
        <v>25500</v>
      </c>
      <c r="L57" s="33">
        <v>3.81</v>
      </c>
      <c r="M57" s="34">
        <v>10000</v>
      </c>
    </row>
    <row r="58" spans="1:13" ht="12.75">
      <c r="A58" s="129"/>
      <c r="B58" s="62"/>
      <c r="C58" s="63"/>
      <c r="D58" s="63"/>
      <c r="E58" s="64"/>
      <c r="F58" s="70" t="s">
        <v>123</v>
      </c>
      <c r="G58" s="71"/>
      <c r="H58" s="78" t="s">
        <v>124</v>
      </c>
      <c r="I58" s="92"/>
      <c r="J58" s="38">
        <v>22800</v>
      </c>
      <c r="L58" s="33">
        <v>2.81</v>
      </c>
      <c r="M58" s="34">
        <v>10000</v>
      </c>
    </row>
    <row r="59" spans="1:13" ht="12.75">
      <c r="A59" s="129"/>
      <c r="B59" s="62"/>
      <c r="C59" s="63"/>
      <c r="D59" s="63"/>
      <c r="E59" s="64"/>
      <c r="F59" s="70" t="s">
        <v>123</v>
      </c>
      <c r="G59" s="71"/>
      <c r="H59" s="78" t="s">
        <v>121</v>
      </c>
      <c r="I59" s="92"/>
      <c r="J59" s="38">
        <v>26700</v>
      </c>
      <c r="L59" s="33">
        <v>3.42</v>
      </c>
      <c r="M59" s="34">
        <v>10000</v>
      </c>
    </row>
    <row r="60" spans="1:13" ht="12.75">
      <c r="A60" s="129"/>
      <c r="B60" s="62"/>
      <c r="C60" s="63"/>
      <c r="D60" s="63"/>
      <c r="E60" s="64"/>
      <c r="F60" s="70" t="s">
        <v>92</v>
      </c>
      <c r="G60" s="144"/>
      <c r="H60" s="154" t="s">
        <v>122</v>
      </c>
      <c r="I60" s="154"/>
      <c r="J60" s="30"/>
      <c r="K60" s="38"/>
      <c r="L60" s="41">
        <v>3.4</v>
      </c>
      <c r="M60" s="33"/>
    </row>
    <row r="61" spans="1:13" ht="12.75">
      <c r="A61" s="129"/>
      <c r="B61" s="62"/>
      <c r="C61" s="63"/>
      <c r="D61" s="63"/>
      <c r="E61" s="64"/>
      <c r="F61" s="70" t="s">
        <v>112</v>
      </c>
      <c r="G61" s="71"/>
      <c r="H61" s="78" t="s">
        <v>125</v>
      </c>
      <c r="I61" s="92"/>
      <c r="J61" s="38">
        <v>32700</v>
      </c>
      <c r="L61" s="33">
        <v>4.14</v>
      </c>
      <c r="M61" s="34">
        <v>10000</v>
      </c>
    </row>
    <row r="62" spans="1:13" ht="12.75">
      <c r="A62" s="129"/>
      <c r="B62" s="62"/>
      <c r="C62" s="63"/>
      <c r="D62" s="63"/>
      <c r="E62" s="64"/>
      <c r="F62" s="70" t="s">
        <v>95</v>
      </c>
      <c r="G62" s="71"/>
      <c r="H62" s="78" t="s">
        <v>121</v>
      </c>
      <c r="I62" s="92"/>
      <c r="J62" s="38">
        <v>27200</v>
      </c>
      <c r="L62" s="33">
        <v>4.65</v>
      </c>
      <c r="M62" s="34">
        <v>10000</v>
      </c>
    </row>
    <row r="63" spans="1:13" ht="12.75">
      <c r="A63" s="129"/>
      <c r="B63" s="62"/>
      <c r="C63" s="63"/>
      <c r="D63" s="63"/>
      <c r="E63" s="64"/>
      <c r="F63" s="70" t="s">
        <v>95</v>
      </c>
      <c r="G63" s="71"/>
      <c r="H63" s="78" t="s">
        <v>120</v>
      </c>
      <c r="I63" s="92"/>
      <c r="J63" s="38">
        <v>21500</v>
      </c>
      <c r="L63" s="33">
        <v>2.54</v>
      </c>
      <c r="M63" s="34">
        <v>10000</v>
      </c>
    </row>
    <row r="64" spans="1:13" ht="12.75">
      <c r="A64" s="129"/>
      <c r="B64" s="62"/>
      <c r="C64" s="63"/>
      <c r="D64" s="63"/>
      <c r="E64" s="64"/>
      <c r="F64" s="70" t="s">
        <v>95</v>
      </c>
      <c r="G64" s="71"/>
      <c r="H64" s="78" t="s">
        <v>126</v>
      </c>
      <c r="I64" s="92"/>
      <c r="J64" s="38">
        <v>41800</v>
      </c>
      <c r="L64" s="33">
        <v>3.53</v>
      </c>
      <c r="M64" s="34">
        <v>10000</v>
      </c>
    </row>
    <row r="65" spans="1:13" ht="12.75">
      <c r="A65" s="129"/>
      <c r="B65" s="62"/>
      <c r="C65" s="63"/>
      <c r="D65" s="63"/>
      <c r="E65" s="64"/>
      <c r="F65" s="97" t="s">
        <v>95</v>
      </c>
      <c r="G65" s="71"/>
      <c r="H65" s="78" t="s">
        <v>125</v>
      </c>
      <c r="I65" s="92"/>
      <c r="J65" s="38">
        <v>33500</v>
      </c>
      <c r="L65" s="33">
        <v>4.06</v>
      </c>
      <c r="M65" s="34">
        <v>10000</v>
      </c>
    </row>
    <row r="66" spans="1:13" ht="12.75">
      <c r="A66" s="129"/>
      <c r="B66" s="62"/>
      <c r="C66" s="63"/>
      <c r="D66" s="63"/>
      <c r="E66" s="64"/>
      <c r="F66" s="97" t="s">
        <v>95</v>
      </c>
      <c r="G66" s="98"/>
      <c r="H66" s="78" t="s">
        <v>122</v>
      </c>
      <c r="I66" s="92"/>
      <c r="J66" s="38">
        <v>26000</v>
      </c>
      <c r="L66" s="33">
        <v>3.28</v>
      </c>
      <c r="M66" s="34">
        <v>10000</v>
      </c>
    </row>
    <row r="67" spans="1:13" ht="12.75">
      <c r="A67" s="129"/>
      <c r="B67" s="62"/>
      <c r="C67" s="63"/>
      <c r="D67" s="63"/>
      <c r="E67" s="64"/>
      <c r="F67" s="70" t="s">
        <v>112</v>
      </c>
      <c r="G67" s="71"/>
      <c r="H67" s="78" t="s">
        <v>126</v>
      </c>
      <c r="I67" s="92"/>
      <c r="J67" s="38">
        <v>42000</v>
      </c>
      <c r="L67" s="33">
        <v>5.34</v>
      </c>
      <c r="M67" s="34">
        <v>10000</v>
      </c>
    </row>
    <row r="68" spans="1:13" ht="12.75">
      <c r="A68" s="129"/>
      <c r="B68" s="62"/>
      <c r="C68" s="63"/>
      <c r="D68" s="63"/>
      <c r="E68" s="64"/>
      <c r="F68" s="70" t="s">
        <v>112</v>
      </c>
      <c r="G68" s="71"/>
      <c r="H68" s="78" t="s">
        <v>127</v>
      </c>
      <c r="I68" s="92"/>
      <c r="J68" s="38">
        <v>44000</v>
      </c>
      <c r="L68" s="33">
        <v>5.55</v>
      </c>
      <c r="M68" s="34">
        <v>10000</v>
      </c>
    </row>
    <row r="69" spans="1:13" ht="12.75" customHeight="1" hidden="1">
      <c r="A69" s="129"/>
      <c r="B69" s="62"/>
      <c r="C69" s="63"/>
      <c r="D69" s="63"/>
      <c r="E69" s="64"/>
      <c r="F69" s="78" t="s">
        <v>128</v>
      </c>
      <c r="G69" s="79"/>
      <c r="H69" s="78" t="s">
        <v>124</v>
      </c>
      <c r="I69" s="92"/>
      <c r="J69" s="38"/>
      <c r="L69" s="33">
        <f>J69/M69</f>
        <v>0</v>
      </c>
      <c r="M69" s="34">
        <v>10000</v>
      </c>
    </row>
    <row r="70" spans="1:13" ht="12.75">
      <c r="A70" s="129"/>
      <c r="B70" s="62"/>
      <c r="C70" s="63"/>
      <c r="D70" s="63"/>
      <c r="E70" s="64"/>
      <c r="F70" s="70" t="s">
        <v>129</v>
      </c>
      <c r="G70" s="71"/>
      <c r="H70" s="78" t="s">
        <v>130</v>
      </c>
      <c r="I70" s="92"/>
      <c r="J70" s="38"/>
      <c r="L70" s="33">
        <f>J70/M70</f>
        <v>0</v>
      </c>
      <c r="M70" s="34">
        <v>10000</v>
      </c>
    </row>
    <row r="71" spans="1:13" ht="12.75">
      <c r="A71" s="129"/>
      <c r="B71" s="65"/>
      <c r="C71" s="66"/>
      <c r="D71" s="66"/>
      <c r="E71" s="67"/>
      <c r="F71" s="70" t="s">
        <v>131</v>
      </c>
      <c r="G71" s="71"/>
      <c r="H71" s="78" t="s">
        <v>125</v>
      </c>
      <c r="I71" s="92"/>
      <c r="J71" s="38"/>
      <c r="L71" s="33">
        <f>J71/M71</f>
        <v>0</v>
      </c>
      <c r="M71" s="34">
        <v>10000</v>
      </c>
    </row>
    <row r="72" spans="1:13" ht="12.75">
      <c r="A72" s="128">
        <v>10</v>
      </c>
      <c r="B72" s="62" t="s">
        <v>132</v>
      </c>
      <c r="C72" s="63"/>
      <c r="D72" s="63"/>
      <c r="E72" s="64"/>
      <c r="F72" s="150"/>
      <c r="G72" s="151"/>
      <c r="H72" s="78" t="s">
        <v>83</v>
      </c>
      <c r="I72" s="92"/>
      <c r="J72" s="31">
        <v>42800</v>
      </c>
      <c r="L72" s="33">
        <v>4.91</v>
      </c>
      <c r="M72" s="34">
        <v>10000</v>
      </c>
    </row>
    <row r="73" spans="1:13" ht="12.75">
      <c r="A73" s="129"/>
      <c r="B73" s="62"/>
      <c r="C73" s="63"/>
      <c r="D73" s="63"/>
      <c r="E73" s="64"/>
      <c r="F73" s="150"/>
      <c r="G73" s="151"/>
      <c r="H73" s="78" t="s">
        <v>85</v>
      </c>
      <c r="I73" s="92"/>
      <c r="J73" s="31">
        <v>25600</v>
      </c>
      <c r="L73" s="33">
        <v>2.74</v>
      </c>
      <c r="M73" s="34">
        <v>10000</v>
      </c>
    </row>
    <row r="74" spans="1:13" ht="12.75">
      <c r="A74" s="129"/>
      <c r="B74" s="62"/>
      <c r="C74" s="63"/>
      <c r="D74" s="63"/>
      <c r="E74" s="64"/>
      <c r="F74" s="150"/>
      <c r="G74" s="151"/>
      <c r="H74" s="78" t="s">
        <v>81</v>
      </c>
      <c r="I74" s="92"/>
      <c r="J74" s="31">
        <v>38500</v>
      </c>
      <c r="L74" s="33">
        <v>4.69</v>
      </c>
      <c r="M74" s="34">
        <v>10000</v>
      </c>
    </row>
    <row r="75" spans="1:13" ht="12.75">
      <c r="A75" s="129"/>
      <c r="B75" s="62"/>
      <c r="C75" s="63"/>
      <c r="D75" s="63"/>
      <c r="E75" s="64"/>
      <c r="F75" s="150"/>
      <c r="G75" s="151"/>
      <c r="H75" s="78" t="s">
        <v>80</v>
      </c>
      <c r="I75" s="92"/>
      <c r="J75" s="31">
        <v>25200</v>
      </c>
      <c r="L75" s="33">
        <v>3.51</v>
      </c>
      <c r="M75" s="34">
        <v>10000</v>
      </c>
    </row>
    <row r="76" spans="1:13" ht="12.75">
      <c r="A76" s="129"/>
      <c r="B76" s="62"/>
      <c r="C76" s="63"/>
      <c r="D76" s="63"/>
      <c r="E76" s="64"/>
      <c r="F76" s="150"/>
      <c r="G76" s="151"/>
      <c r="H76" s="78" t="s">
        <v>82</v>
      </c>
      <c r="I76" s="92"/>
      <c r="J76" s="31">
        <v>47700</v>
      </c>
      <c r="L76" s="33">
        <v>6.18</v>
      </c>
      <c r="M76" s="34">
        <v>10000</v>
      </c>
    </row>
    <row r="77" spans="1:13" ht="12.75">
      <c r="A77" s="129"/>
      <c r="B77" s="62"/>
      <c r="C77" s="63"/>
      <c r="D77" s="63"/>
      <c r="E77" s="64"/>
      <c r="F77" s="150"/>
      <c r="G77" s="151"/>
      <c r="H77" s="78" t="s">
        <v>133</v>
      </c>
      <c r="I77" s="92"/>
      <c r="J77" s="31">
        <v>53200</v>
      </c>
      <c r="L77" s="33">
        <v>6.1</v>
      </c>
      <c r="M77" s="34">
        <v>10000</v>
      </c>
    </row>
    <row r="78" spans="1:13" ht="12.75">
      <c r="A78" s="129"/>
      <c r="B78" s="62"/>
      <c r="C78" s="63"/>
      <c r="D78" s="63"/>
      <c r="E78" s="64"/>
      <c r="F78" s="150"/>
      <c r="G78" s="151"/>
      <c r="H78" s="78" t="s">
        <v>134</v>
      </c>
      <c r="I78" s="92"/>
      <c r="J78" s="31">
        <v>53500</v>
      </c>
      <c r="L78" s="33">
        <v>6.7</v>
      </c>
      <c r="M78" s="34">
        <v>10000</v>
      </c>
    </row>
    <row r="79" spans="1:13" ht="12.75">
      <c r="A79" s="130"/>
      <c r="B79" s="65"/>
      <c r="C79" s="66"/>
      <c r="D79" s="66"/>
      <c r="E79" s="67"/>
      <c r="F79" s="152"/>
      <c r="G79" s="153"/>
      <c r="H79" s="78" t="s">
        <v>84</v>
      </c>
      <c r="I79" s="92"/>
      <c r="J79" s="31">
        <v>30500</v>
      </c>
      <c r="L79" s="33">
        <v>3.5</v>
      </c>
      <c r="M79" s="34">
        <v>10000</v>
      </c>
    </row>
    <row r="80" spans="1:13" ht="12.75">
      <c r="A80" s="128">
        <v>11</v>
      </c>
      <c r="B80" s="59" t="s">
        <v>135</v>
      </c>
      <c r="C80" s="60"/>
      <c r="D80" s="60"/>
      <c r="E80" s="61"/>
      <c r="F80" s="68" t="s">
        <v>136</v>
      </c>
      <c r="G80" s="69"/>
      <c r="H80" s="78" t="s">
        <v>137</v>
      </c>
      <c r="I80" s="92"/>
      <c r="J80" s="38">
        <v>42000</v>
      </c>
      <c r="L80" s="33">
        <v>4.77</v>
      </c>
      <c r="M80" s="34">
        <v>10000</v>
      </c>
    </row>
    <row r="81" spans="1:13" ht="12.75">
      <c r="A81" s="129"/>
      <c r="B81" s="62"/>
      <c r="C81" s="63"/>
      <c r="D81" s="63"/>
      <c r="E81" s="64"/>
      <c r="F81" s="68" t="s">
        <v>138</v>
      </c>
      <c r="G81" s="69"/>
      <c r="H81" s="78" t="s">
        <v>139</v>
      </c>
      <c r="I81" s="92"/>
      <c r="J81" s="38">
        <v>39500</v>
      </c>
      <c r="L81" s="33">
        <v>5.94</v>
      </c>
      <c r="M81" s="34">
        <v>10000</v>
      </c>
    </row>
    <row r="82" spans="1:13" ht="12.75">
      <c r="A82" s="129"/>
      <c r="B82" s="62"/>
      <c r="C82" s="63"/>
      <c r="D82" s="63"/>
      <c r="E82" s="64"/>
      <c r="F82" s="68" t="s">
        <v>138</v>
      </c>
      <c r="G82" s="69"/>
      <c r="H82" s="78" t="s">
        <v>140</v>
      </c>
      <c r="I82" s="92"/>
      <c r="J82" s="38"/>
      <c r="L82" s="33">
        <v>4.86</v>
      </c>
      <c r="M82" s="34"/>
    </row>
    <row r="83" spans="1:13" ht="12.75">
      <c r="A83" s="129"/>
      <c r="B83" s="62"/>
      <c r="C83" s="63"/>
      <c r="D83" s="63"/>
      <c r="E83" s="64"/>
      <c r="F83" s="68" t="s">
        <v>141</v>
      </c>
      <c r="G83" s="69"/>
      <c r="H83" s="78" t="s">
        <v>142</v>
      </c>
      <c r="I83" s="79"/>
      <c r="J83" s="38"/>
      <c r="L83" s="33">
        <v>4</v>
      </c>
      <c r="M83" s="34"/>
    </row>
    <row r="84" spans="1:13" ht="12.75">
      <c r="A84" s="129"/>
      <c r="B84" s="62"/>
      <c r="C84" s="63"/>
      <c r="D84" s="63"/>
      <c r="E84" s="64"/>
      <c r="F84" s="68" t="s">
        <v>143</v>
      </c>
      <c r="G84" s="69"/>
      <c r="H84" s="78" t="s">
        <v>144</v>
      </c>
      <c r="I84" s="79"/>
      <c r="J84" s="38"/>
      <c r="L84" s="33">
        <v>3.57</v>
      </c>
      <c r="M84" s="34"/>
    </row>
    <row r="85" spans="1:13" ht="12.75">
      <c r="A85" s="155" t="s">
        <v>145</v>
      </c>
      <c r="B85" s="90"/>
      <c r="C85" s="90"/>
      <c r="D85" s="90"/>
      <c r="E85" s="90"/>
      <c r="F85" s="90"/>
      <c r="G85" s="90"/>
      <c r="H85" s="90"/>
      <c r="I85" s="90"/>
      <c r="J85" s="43"/>
      <c r="L85" s="33">
        <f>J85/M85</f>
        <v>0</v>
      </c>
      <c r="M85" s="34">
        <v>10000</v>
      </c>
    </row>
    <row r="86" spans="1:13" ht="12.75">
      <c r="A86" s="128">
        <v>12</v>
      </c>
      <c r="B86" s="59" t="s">
        <v>146</v>
      </c>
      <c r="C86" s="60"/>
      <c r="D86" s="60"/>
      <c r="E86" s="61"/>
      <c r="F86" s="74" t="s">
        <v>147</v>
      </c>
      <c r="G86" s="75"/>
      <c r="H86" s="78" t="s">
        <v>148</v>
      </c>
      <c r="I86" s="79"/>
      <c r="J86" s="38">
        <v>173000</v>
      </c>
      <c r="L86" s="33">
        <v>22.15</v>
      </c>
      <c r="M86" s="34">
        <v>10000</v>
      </c>
    </row>
    <row r="87" spans="1:13" ht="12.75">
      <c r="A87" s="129"/>
      <c r="B87" s="62"/>
      <c r="C87" s="63"/>
      <c r="D87" s="63"/>
      <c r="E87" s="64"/>
      <c r="F87" s="76"/>
      <c r="G87" s="77"/>
      <c r="H87" s="78" t="s">
        <v>149</v>
      </c>
      <c r="I87" s="79"/>
      <c r="J87" s="38">
        <v>202000</v>
      </c>
      <c r="L87" s="33">
        <v>20.91</v>
      </c>
      <c r="M87" s="34">
        <v>10000</v>
      </c>
    </row>
    <row r="88" spans="1:13" ht="12.75">
      <c r="A88" s="124">
        <v>13</v>
      </c>
      <c r="B88" s="59" t="s">
        <v>150</v>
      </c>
      <c r="C88" s="60"/>
      <c r="D88" s="60"/>
      <c r="E88" s="61"/>
      <c r="F88" s="74" t="s">
        <v>147</v>
      </c>
      <c r="G88" s="75"/>
      <c r="H88" s="78" t="s">
        <v>148</v>
      </c>
      <c r="I88" s="79"/>
      <c r="J88" s="44">
        <v>153000</v>
      </c>
      <c r="L88" s="33">
        <v>22.72</v>
      </c>
      <c r="M88" s="34">
        <v>10000</v>
      </c>
    </row>
    <row r="89" spans="1:13" ht="12.75">
      <c r="A89" s="125"/>
      <c r="B89" s="62"/>
      <c r="C89" s="63"/>
      <c r="D89" s="63"/>
      <c r="E89" s="64"/>
      <c r="F89" s="76"/>
      <c r="G89" s="77"/>
      <c r="H89" s="78" t="s">
        <v>149</v>
      </c>
      <c r="I89" s="79"/>
      <c r="J89" s="44">
        <v>160000</v>
      </c>
      <c r="L89" s="33">
        <v>23.07</v>
      </c>
      <c r="M89" s="34">
        <v>10000</v>
      </c>
    </row>
    <row r="90" spans="1:13" ht="12.75">
      <c r="A90" s="125"/>
      <c r="B90" s="62"/>
      <c r="C90" s="63"/>
      <c r="D90" s="63"/>
      <c r="E90" s="64"/>
      <c r="F90" s="76"/>
      <c r="G90" s="77"/>
      <c r="H90" s="78" t="s">
        <v>151</v>
      </c>
      <c r="I90" s="79"/>
      <c r="J90" s="44">
        <v>202000</v>
      </c>
      <c r="L90" s="33">
        <v>25.41</v>
      </c>
      <c r="M90" s="34">
        <v>10000</v>
      </c>
    </row>
    <row r="91" spans="1:13" ht="12.75">
      <c r="A91" s="125"/>
      <c r="B91" s="62"/>
      <c r="C91" s="63"/>
      <c r="D91" s="63"/>
      <c r="E91" s="64"/>
      <c r="F91" s="82"/>
      <c r="G91" s="83"/>
      <c r="H91" s="78" t="s">
        <v>152</v>
      </c>
      <c r="I91" s="79"/>
      <c r="J91" s="44">
        <v>205000</v>
      </c>
      <c r="L91" s="33">
        <v>22.75</v>
      </c>
      <c r="M91" s="34">
        <v>10000</v>
      </c>
    </row>
    <row r="92" spans="1:13" ht="12.75">
      <c r="A92" s="124">
        <v>14</v>
      </c>
      <c r="B92" s="59" t="s">
        <v>153</v>
      </c>
      <c r="C92" s="60"/>
      <c r="D92" s="60"/>
      <c r="E92" s="61"/>
      <c r="F92" s="74" t="s">
        <v>147</v>
      </c>
      <c r="G92" s="75"/>
      <c r="H92" s="78" t="s">
        <v>148</v>
      </c>
      <c r="I92" s="79"/>
      <c r="J92" s="38">
        <v>150000</v>
      </c>
      <c r="L92" s="33">
        <v>20.18</v>
      </c>
      <c r="M92" s="34">
        <v>10000</v>
      </c>
    </row>
    <row r="93" spans="1:13" ht="12.75">
      <c r="A93" s="125"/>
      <c r="B93" s="62"/>
      <c r="C93" s="63"/>
      <c r="D93" s="63"/>
      <c r="E93" s="64"/>
      <c r="F93" s="76"/>
      <c r="G93" s="77"/>
      <c r="H93" s="78" t="s">
        <v>149</v>
      </c>
      <c r="I93" s="154"/>
      <c r="J93" s="38">
        <v>185000</v>
      </c>
      <c r="L93" s="33">
        <v>22</v>
      </c>
      <c r="M93" s="34">
        <v>10000</v>
      </c>
    </row>
    <row r="94" spans="1:13" ht="12.75">
      <c r="A94" s="125"/>
      <c r="B94" s="62"/>
      <c r="C94" s="63"/>
      <c r="D94" s="63"/>
      <c r="E94" s="64"/>
      <c r="F94" s="76"/>
      <c r="G94" s="77"/>
      <c r="H94" s="78" t="s">
        <v>151</v>
      </c>
      <c r="I94" s="79"/>
      <c r="J94" s="38">
        <v>202000</v>
      </c>
      <c r="L94" s="33">
        <v>23.58</v>
      </c>
      <c r="M94" s="34">
        <v>10000</v>
      </c>
    </row>
    <row r="95" spans="1:13" ht="12.75">
      <c r="A95" s="125"/>
      <c r="B95" s="65"/>
      <c r="C95" s="66"/>
      <c r="D95" s="66"/>
      <c r="E95" s="67"/>
      <c r="F95" s="82"/>
      <c r="G95" s="83"/>
      <c r="H95" s="78" t="s">
        <v>152</v>
      </c>
      <c r="I95" s="79"/>
      <c r="J95" s="38">
        <v>173000</v>
      </c>
      <c r="L95" s="33">
        <v>23.4</v>
      </c>
      <c r="M95" s="34">
        <v>10000</v>
      </c>
    </row>
    <row r="96" spans="1:13" ht="12.75">
      <c r="A96" s="125">
        <v>15</v>
      </c>
      <c r="B96" s="59" t="s">
        <v>154</v>
      </c>
      <c r="C96" s="60"/>
      <c r="D96" s="60"/>
      <c r="E96" s="61"/>
      <c r="F96" s="74" t="s">
        <v>155</v>
      </c>
      <c r="G96" s="75"/>
      <c r="H96" s="78" t="s">
        <v>148</v>
      </c>
      <c r="I96" s="79"/>
      <c r="J96" s="38">
        <v>142000</v>
      </c>
      <c r="L96" s="33">
        <v>18.05</v>
      </c>
      <c r="M96" s="34">
        <v>10000</v>
      </c>
    </row>
    <row r="97" spans="1:13" ht="12.75">
      <c r="A97" s="125"/>
      <c r="B97" s="62"/>
      <c r="C97" s="63"/>
      <c r="D97" s="63"/>
      <c r="E97" s="64"/>
      <c r="F97" s="76"/>
      <c r="G97" s="77"/>
      <c r="H97" s="78" t="s">
        <v>149</v>
      </c>
      <c r="I97" s="79"/>
      <c r="J97" s="38"/>
      <c r="L97" s="33">
        <v>19.23</v>
      </c>
      <c r="M97" s="34">
        <v>10000</v>
      </c>
    </row>
    <row r="98" spans="1:13" ht="12.75">
      <c r="A98" s="125"/>
      <c r="B98" s="62"/>
      <c r="C98" s="63"/>
      <c r="D98" s="63"/>
      <c r="E98" s="64"/>
      <c r="F98" s="76"/>
      <c r="G98" s="77"/>
      <c r="H98" s="78" t="s">
        <v>151</v>
      </c>
      <c r="I98" s="79"/>
      <c r="J98" s="38">
        <v>160000</v>
      </c>
      <c r="L98" s="33">
        <v>20.06</v>
      </c>
      <c r="M98" s="34">
        <v>10000</v>
      </c>
    </row>
    <row r="99" spans="1:13" ht="12.75">
      <c r="A99" s="125"/>
      <c r="B99" s="62"/>
      <c r="C99" s="63"/>
      <c r="D99" s="63"/>
      <c r="E99" s="64"/>
      <c r="F99" s="76"/>
      <c r="G99" s="77"/>
      <c r="H99" s="84" t="s">
        <v>152</v>
      </c>
      <c r="I99" s="85"/>
      <c r="J99" s="38"/>
      <c r="L99" s="33">
        <v>21.08</v>
      </c>
      <c r="M99" s="34">
        <v>10000</v>
      </c>
    </row>
    <row r="100" spans="1:13" ht="12.75">
      <c r="A100" s="125">
        <v>16</v>
      </c>
      <c r="B100" s="59" t="s">
        <v>156</v>
      </c>
      <c r="C100" s="60"/>
      <c r="D100" s="60"/>
      <c r="E100" s="61"/>
      <c r="F100" s="74" t="s">
        <v>157</v>
      </c>
      <c r="G100" s="75"/>
      <c r="H100" s="78" t="s">
        <v>158</v>
      </c>
      <c r="I100" s="79"/>
      <c r="J100" s="38">
        <v>160000</v>
      </c>
      <c r="L100" s="33">
        <v>24.72</v>
      </c>
      <c r="M100" s="34">
        <v>10000</v>
      </c>
    </row>
    <row r="101" spans="1:13" ht="12.75">
      <c r="A101" s="125"/>
      <c r="B101" s="62"/>
      <c r="C101" s="63"/>
      <c r="D101" s="63"/>
      <c r="E101" s="64"/>
      <c r="F101" s="76"/>
      <c r="G101" s="77"/>
      <c r="H101" s="78" t="s">
        <v>148</v>
      </c>
      <c r="I101" s="79"/>
      <c r="J101" s="38">
        <v>164200</v>
      </c>
      <c r="L101" s="33">
        <v>26.22</v>
      </c>
      <c r="M101" s="34">
        <v>10000</v>
      </c>
    </row>
    <row r="102" spans="1:13" ht="12.75">
      <c r="A102" s="135"/>
      <c r="B102" s="65"/>
      <c r="C102" s="66"/>
      <c r="D102" s="66"/>
      <c r="E102" s="67"/>
      <c r="F102" s="82"/>
      <c r="G102" s="83"/>
      <c r="H102" s="160" t="s">
        <v>159</v>
      </c>
      <c r="I102" s="160"/>
      <c r="J102" s="38">
        <v>187000</v>
      </c>
      <c r="L102" s="33">
        <v>28.15</v>
      </c>
      <c r="M102" s="34">
        <v>10000</v>
      </c>
    </row>
    <row r="103" spans="1:13" ht="12.75">
      <c r="A103" s="124">
        <v>17</v>
      </c>
      <c r="B103" s="59" t="s">
        <v>160</v>
      </c>
      <c r="C103" s="60"/>
      <c r="D103" s="60"/>
      <c r="E103" s="61"/>
      <c r="F103" s="74" t="s">
        <v>161</v>
      </c>
      <c r="G103" s="75"/>
      <c r="H103" s="78" t="s">
        <v>158</v>
      </c>
      <c r="I103" s="79"/>
      <c r="J103" s="38">
        <v>180000</v>
      </c>
      <c r="L103" s="33">
        <v>29.11</v>
      </c>
      <c r="M103" s="34">
        <v>10000</v>
      </c>
    </row>
    <row r="104" spans="1:13" ht="12.75">
      <c r="A104" s="125"/>
      <c r="B104" s="62"/>
      <c r="C104" s="63"/>
      <c r="D104" s="63"/>
      <c r="E104" s="64"/>
      <c r="F104" s="76"/>
      <c r="G104" s="77"/>
      <c r="H104" s="78" t="s">
        <v>148</v>
      </c>
      <c r="I104" s="79"/>
      <c r="J104" s="38">
        <v>218000</v>
      </c>
      <c r="L104" s="33">
        <v>32.33</v>
      </c>
      <c r="M104" s="34">
        <v>10000</v>
      </c>
    </row>
    <row r="105" spans="1:13" ht="12.75">
      <c r="A105" s="125"/>
      <c r="B105" s="62"/>
      <c r="C105" s="63"/>
      <c r="D105" s="63"/>
      <c r="E105" s="64"/>
      <c r="F105" s="76"/>
      <c r="G105" s="77"/>
      <c r="H105" s="78" t="s">
        <v>162</v>
      </c>
      <c r="I105" s="154"/>
      <c r="J105" s="46">
        <v>252000</v>
      </c>
      <c r="L105" s="33">
        <f>J105/M105</f>
        <v>25.2</v>
      </c>
      <c r="M105" s="34">
        <v>10000</v>
      </c>
    </row>
    <row r="106" spans="1:13" ht="12.75">
      <c r="A106" s="135"/>
      <c r="B106" s="65"/>
      <c r="C106" s="66"/>
      <c r="D106" s="66"/>
      <c r="E106" s="67"/>
      <c r="F106" s="82"/>
      <c r="G106" s="83"/>
      <c r="H106" s="78" t="s">
        <v>159</v>
      </c>
      <c r="I106" s="79"/>
      <c r="J106" s="38">
        <v>213000</v>
      </c>
      <c r="L106" s="33">
        <f>J106/M106</f>
        <v>21.3</v>
      </c>
      <c r="M106" s="34">
        <v>10000</v>
      </c>
    </row>
    <row r="107" spans="1:13" ht="12.75">
      <c r="A107" s="124">
        <v>18</v>
      </c>
      <c r="B107" s="59" t="s">
        <v>163</v>
      </c>
      <c r="C107" s="60"/>
      <c r="D107" s="60"/>
      <c r="E107" s="61"/>
      <c r="F107" s="126" t="s">
        <v>112</v>
      </c>
      <c r="G107" s="127"/>
      <c r="H107" s="78" t="s">
        <v>164</v>
      </c>
      <c r="I107" s="79"/>
      <c r="J107" s="38">
        <v>40000</v>
      </c>
      <c r="L107" s="33">
        <v>5.17</v>
      </c>
      <c r="M107" s="34">
        <v>10000</v>
      </c>
    </row>
    <row r="108" spans="1:13" ht="12.75">
      <c r="A108" s="125"/>
      <c r="B108" s="62"/>
      <c r="C108" s="63"/>
      <c r="D108" s="63"/>
      <c r="E108" s="64"/>
      <c r="F108" s="72" t="s">
        <v>112</v>
      </c>
      <c r="G108" s="73"/>
      <c r="H108" s="78" t="s">
        <v>165</v>
      </c>
      <c r="I108" s="79"/>
      <c r="J108" s="38">
        <v>33900</v>
      </c>
      <c r="L108" s="33">
        <v>4.48</v>
      </c>
      <c r="M108" s="34">
        <v>10000</v>
      </c>
    </row>
    <row r="109" spans="1:13" ht="12.75">
      <c r="A109" s="125"/>
      <c r="B109" s="62"/>
      <c r="C109" s="63"/>
      <c r="D109" s="63"/>
      <c r="E109" s="64"/>
      <c r="F109" s="70" t="s">
        <v>112</v>
      </c>
      <c r="G109" s="71"/>
      <c r="H109" s="78" t="s">
        <v>166</v>
      </c>
      <c r="I109" s="79"/>
      <c r="J109" s="38">
        <v>24900</v>
      </c>
      <c r="L109" s="33">
        <v>3.24</v>
      </c>
      <c r="M109" s="34">
        <v>10000</v>
      </c>
    </row>
    <row r="110" spans="1:13" ht="12.75">
      <c r="A110" s="125"/>
      <c r="B110" s="62"/>
      <c r="C110" s="63"/>
      <c r="D110" s="63"/>
      <c r="E110" s="64"/>
      <c r="F110" s="70" t="s">
        <v>167</v>
      </c>
      <c r="G110" s="71"/>
      <c r="H110" s="78" t="s">
        <v>166</v>
      </c>
      <c r="I110" s="79"/>
      <c r="J110" s="38">
        <v>40000</v>
      </c>
      <c r="L110" s="33">
        <v>5.29</v>
      </c>
      <c r="M110" s="34">
        <v>10000</v>
      </c>
    </row>
    <row r="111" spans="1:13" ht="12.75">
      <c r="A111" s="125"/>
      <c r="B111" s="62"/>
      <c r="C111" s="63"/>
      <c r="D111" s="63"/>
      <c r="E111" s="64"/>
      <c r="F111" s="70" t="s">
        <v>167</v>
      </c>
      <c r="G111" s="71"/>
      <c r="H111" s="78" t="s">
        <v>165</v>
      </c>
      <c r="I111" s="79"/>
      <c r="J111" s="38">
        <v>48000</v>
      </c>
      <c r="L111" s="33">
        <v>6.63</v>
      </c>
      <c r="M111" s="34">
        <v>10000</v>
      </c>
    </row>
    <row r="112" spans="1:13" ht="12.75">
      <c r="A112" s="135"/>
      <c r="B112" s="65"/>
      <c r="C112" s="66"/>
      <c r="D112" s="66"/>
      <c r="E112" s="67"/>
      <c r="F112" s="70" t="s">
        <v>167</v>
      </c>
      <c r="G112" s="71"/>
      <c r="H112" s="78" t="s">
        <v>168</v>
      </c>
      <c r="I112" s="79"/>
      <c r="J112" s="38">
        <v>38200</v>
      </c>
      <c r="L112" s="33">
        <v>7.93</v>
      </c>
      <c r="M112" s="34">
        <v>10000</v>
      </c>
    </row>
    <row r="113" spans="1:13" ht="12.75">
      <c r="A113" s="45">
        <v>19</v>
      </c>
      <c r="B113" s="80"/>
      <c r="C113" s="161"/>
      <c r="D113" s="161"/>
      <c r="E113" s="81"/>
      <c r="F113" s="74" t="s">
        <v>169</v>
      </c>
      <c r="G113" s="75"/>
      <c r="H113" s="78" t="s">
        <v>166</v>
      </c>
      <c r="I113" s="79"/>
      <c r="J113" s="38">
        <v>62500</v>
      </c>
      <c r="L113" s="33">
        <v>10.3</v>
      </c>
      <c r="M113" s="34">
        <v>10000</v>
      </c>
    </row>
    <row r="114" spans="1:13" ht="12.75">
      <c r="A114" s="124">
        <v>20</v>
      </c>
      <c r="B114" s="59" t="s">
        <v>170</v>
      </c>
      <c r="C114" s="61"/>
      <c r="D114" s="59" t="s">
        <v>95</v>
      </c>
      <c r="E114" s="61"/>
      <c r="F114" s="82"/>
      <c r="G114" s="83"/>
      <c r="H114" s="78" t="s">
        <v>165</v>
      </c>
      <c r="I114" s="79"/>
      <c r="J114" s="38">
        <v>73500</v>
      </c>
      <c r="L114" s="33">
        <v>11.25</v>
      </c>
      <c r="M114" s="34">
        <v>10000</v>
      </c>
    </row>
    <row r="115" spans="1:13" ht="12.75">
      <c r="A115" s="125"/>
      <c r="B115" s="62"/>
      <c r="C115" s="64"/>
      <c r="D115" s="62"/>
      <c r="E115" s="64"/>
      <c r="F115" s="74" t="s">
        <v>171</v>
      </c>
      <c r="G115" s="75"/>
      <c r="H115" s="78" t="s">
        <v>166</v>
      </c>
      <c r="I115" s="79"/>
      <c r="J115" s="38">
        <v>88600</v>
      </c>
      <c r="L115" s="33">
        <f>J115/M115</f>
        <v>8.86</v>
      </c>
      <c r="M115" s="34">
        <v>10000</v>
      </c>
    </row>
    <row r="116" spans="1:13" ht="12.75">
      <c r="A116" s="125"/>
      <c r="B116" s="62"/>
      <c r="C116" s="64"/>
      <c r="D116" s="62"/>
      <c r="E116" s="64"/>
      <c r="F116" s="82"/>
      <c r="G116" s="83"/>
      <c r="H116" s="78" t="s">
        <v>165</v>
      </c>
      <c r="I116" s="79"/>
      <c r="J116" s="38">
        <v>73500</v>
      </c>
      <c r="L116" s="33">
        <f>J116/M116</f>
        <v>7.35</v>
      </c>
      <c r="M116" s="34">
        <v>10000</v>
      </c>
    </row>
    <row r="117" spans="1:13" ht="12.75">
      <c r="A117" s="125"/>
      <c r="B117" s="62"/>
      <c r="C117" s="64"/>
      <c r="D117" s="62"/>
      <c r="E117" s="64"/>
      <c r="F117" s="74" t="s">
        <v>172</v>
      </c>
      <c r="G117" s="75"/>
      <c r="H117" s="78" t="s">
        <v>166</v>
      </c>
      <c r="I117" s="79"/>
      <c r="J117" s="38">
        <v>59400</v>
      </c>
      <c r="L117" s="33">
        <v>8.77</v>
      </c>
      <c r="M117" s="34">
        <v>10000</v>
      </c>
    </row>
    <row r="118" spans="1:13" ht="12.75">
      <c r="A118" s="125"/>
      <c r="B118" s="62"/>
      <c r="C118" s="64"/>
      <c r="D118" s="62"/>
      <c r="E118" s="64"/>
      <c r="F118" s="82"/>
      <c r="G118" s="83"/>
      <c r="H118" s="78" t="s">
        <v>165</v>
      </c>
      <c r="I118" s="79"/>
      <c r="J118" s="38">
        <v>66700</v>
      </c>
      <c r="L118" s="33">
        <v>9.81</v>
      </c>
      <c r="M118" s="34">
        <v>10000</v>
      </c>
    </row>
    <row r="119" spans="1:13" ht="12.75">
      <c r="A119" s="125"/>
      <c r="B119" s="62"/>
      <c r="C119" s="64"/>
      <c r="D119" s="62"/>
      <c r="E119" s="64"/>
      <c r="F119" s="74" t="s">
        <v>173</v>
      </c>
      <c r="G119" s="75"/>
      <c r="H119" s="78" t="s">
        <v>166</v>
      </c>
      <c r="I119" s="79"/>
      <c r="J119" s="38">
        <v>71000</v>
      </c>
      <c r="L119" s="33">
        <f>J119/M119</f>
        <v>7.1</v>
      </c>
      <c r="M119" s="34">
        <v>10000</v>
      </c>
    </row>
    <row r="120" spans="1:13" ht="12.75">
      <c r="A120" s="125"/>
      <c r="B120" s="62"/>
      <c r="C120" s="64"/>
      <c r="D120" s="62"/>
      <c r="E120" s="64"/>
      <c r="F120" s="82"/>
      <c r="G120" s="83"/>
      <c r="H120" s="78" t="s">
        <v>165</v>
      </c>
      <c r="I120" s="79"/>
      <c r="J120" s="38">
        <v>87500</v>
      </c>
      <c r="L120" s="33">
        <f>J120/M120</f>
        <v>8.75</v>
      </c>
      <c r="M120" s="34">
        <v>10000</v>
      </c>
    </row>
    <row r="121" spans="1:13" ht="12.75">
      <c r="A121" s="125"/>
      <c r="B121" s="62"/>
      <c r="C121" s="64"/>
      <c r="D121" s="62"/>
      <c r="E121" s="64"/>
      <c r="F121" s="74" t="s">
        <v>174</v>
      </c>
      <c r="G121" s="75"/>
      <c r="H121" s="78" t="s">
        <v>166</v>
      </c>
      <c r="I121" s="79"/>
      <c r="J121" s="38">
        <v>77900</v>
      </c>
      <c r="L121" s="33">
        <v>9</v>
      </c>
      <c r="M121" s="34">
        <v>10000</v>
      </c>
    </row>
    <row r="122" spans="1:13" ht="12.75">
      <c r="A122" s="125"/>
      <c r="B122" s="62"/>
      <c r="C122" s="64"/>
      <c r="D122" s="62"/>
      <c r="E122" s="64"/>
      <c r="F122" s="82"/>
      <c r="G122" s="83"/>
      <c r="H122" s="78" t="s">
        <v>165</v>
      </c>
      <c r="I122" s="79"/>
      <c r="J122" s="38">
        <v>87000</v>
      </c>
      <c r="L122" s="33">
        <v>10.06</v>
      </c>
      <c r="M122" s="34">
        <v>10000</v>
      </c>
    </row>
    <row r="123" spans="1:13" ht="12.75">
      <c r="A123" s="125"/>
      <c r="B123" s="62"/>
      <c r="C123" s="64"/>
      <c r="D123" s="62"/>
      <c r="E123" s="64"/>
      <c r="F123" s="76" t="s">
        <v>175</v>
      </c>
      <c r="G123" s="77"/>
      <c r="H123" s="78" t="s">
        <v>166</v>
      </c>
      <c r="I123" s="79"/>
      <c r="J123" s="38">
        <v>73200</v>
      </c>
      <c r="L123" s="33">
        <f>J123/M123</f>
        <v>7.32</v>
      </c>
      <c r="M123" s="34">
        <v>10000</v>
      </c>
    </row>
    <row r="124" spans="1:13" ht="12.75">
      <c r="A124" s="125"/>
      <c r="B124" s="62"/>
      <c r="C124" s="64"/>
      <c r="D124" s="62"/>
      <c r="E124" s="64"/>
      <c r="F124" s="82"/>
      <c r="G124" s="83"/>
      <c r="H124" s="78" t="s">
        <v>165</v>
      </c>
      <c r="I124" s="79"/>
      <c r="J124" s="38">
        <v>79900</v>
      </c>
      <c r="L124" s="33">
        <f>J124/M124</f>
        <v>7.99</v>
      </c>
      <c r="M124" s="34">
        <v>10000</v>
      </c>
    </row>
    <row r="125" spans="1:13" ht="12.75">
      <c r="A125" s="125"/>
      <c r="B125" s="62"/>
      <c r="C125" s="64"/>
      <c r="D125" s="62"/>
      <c r="E125" s="64"/>
      <c r="F125" s="74" t="s">
        <v>176</v>
      </c>
      <c r="G125" s="75"/>
      <c r="H125" s="78" t="s">
        <v>166</v>
      </c>
      <c r="I125" s="79"/>
      <c r="J125" s="38"/>
      <c r="L125" s="33">
        <v>10.98</v>
      </c>
      <c r="M125" s="34">
        <v>10000</v>
      </c>
    </row>
    <row r="126" spans="1:13" ht="12.75">
      <c r="A126" s="125"/>
      <c r="B126" s="62"/>
      <c r="C126" s="64"/>
      <c r="D126" s="62"/>
      <c r="E126" s="64"/>
      <c r="F126" s="82"/>
      <c r="G126" s="83"/>
      <c r="H126" s="78" t="s">
        <v>165</v>
      </c>
      <c r="I126" s="79"/>
      <c r="J126" s="38"/>
      <c r="L126" s="33">
        <v>12.08</v>
      </c>
      <c r="M126" s="34">
        <v>10000</v>
      </c>
    </row>
    <row r="127" spans="1:13" ht="12.75">
      <c r="A127" s="125"/>
      <c r="B127" s="62"/>
      <c r="C127" s="64"/>
      <c r="D127" s="62"/>
      <c r="E127" s="64"/>
      <c r="F127" s="80" t="s">
        <v>177</v>
      </c>
      <c r="G127" s="81"/>
      <c r="H127" s="78" t="s">
        <v>178</v>
      </c>
      <c r="I127" s="79"/>
      <c r="J127" s="38"/>
      <c r="L127" s="33">
        <f>J127/M127</f>
        <v>0</v>
      </c>
      <c r="M127" s="34">
        <v>10000</v>
      </c>
    </row>
    <row r="128" spans="1:13" ht="12.75">
      <c r="A128" s="125"/>
      <c r="B128" s="62"/>
      <c r="C128" s="64"/>
      <c r="D128" s="59" t="s">
        <v>138</v>
      </c>
      <c r="E128" s="61"/>
      <c r="F128" s="74" t="s">
        <v>179</v>
      </c>
      <c r="G128" s="75"/>
      <c r="H128" s="78" t="s">
        <v>166</v>
      </c>
      <c r="I128" s="79"/>
      <c r="J128" s="38">
        <v>116000</v>
      </c>
      <c r="L128" s="33">
        <v>15.85</v>
      </c>
      <c r="M128" s="34">
        <v>10000</v>
      </c>
    </row>
    <row r="129" spans="1:13" ht="12.75">
      <c r="A129" s="125"/>
      <c r="B129" s="62"/>
      <c r="C129" s="64"/>
      <c r="D129" s="62"/>
      <c r="E129" s="64"/>
      <c r="F129" s="82"/>
      <c r="G129" s="83"/>
      <c r="H129" s="78" t="s">
        <v>165</v>
      </c>
      <c r="I129" s="79"/>
      <c r="J129" s="38">
        <v>130000</v>
      </c>
      <c r="L129" s="33">
        <v>17.02</v>
      </c>
      <c r="M129" s="34">
        <v>10000</v>
      </c>
    </row>
    <row r="130" spans="1:13" ht="12.75">
      <c r="A130" s="125"/>
      <c r="B130" s="62"/>
      <c r="C130" s="64"/>
      <c r="D130" s="62"/>
      <c r="E130" s="64"/>
      <c r="F130" s="80" t="s">
        <v>180</v>
      </c>
      <c r="G130" s="81"/>
      <c r="H130" s="78" t="s">
        <v>166</v>
      </c>
      <c r="I130" s="79"/>
      <c r="J130" s="38"/>
      <c r="L130" s="33">
        <v>17.51</v>
      </c>
      <c r="M130" s="34">
        <v>10000</v>
      </c>
    </row>
    <row r="131" spans="1:13" ht="12.75">
      <c r="A131" s="125"/>
      <c r="B131" s="62"/>
      <c r="C131" s="64"/>
      <c r="D131" s="62"/>
      <c r="E131" s="64"/>
      <c r="F131" s="74" t="s">
        <v>181</v>
      </c>
      <c r="G131" s="75"/>
      <c r="H131" s="78" t="s">
        <v>166</v>
      </c>
      <c r="I131" s="79"/>
      <c r="J131" s="38"/>
      <c r="L131" s="33">
        <v>9.32</v>
      </c>
      <c r="M131" s="34">
        <v>10000</v>
      </c>
    </row>
    <row r="132" spans="1:13" ht="12.75">
      <c r="A132" s="125"/>
      <c r="B132" s="62"/>
      <c r="C132" s="64"/>
      <c r="D132" s="65"/>
      <c r="E132" s="67"/>
      <c r="F132" s="82"/>
      <c r="G132" s="83"/>
      <c r="H132" s="78" t="s">
        <v>178</v>
      </c>
      <c r="I132" s="79"/>
      <c r="J132" s="38"/>
      <c r="L132" s="33">
        <v>10.04</v>
      </c>
      <c r="M132" s="34">
        <v>10000</v>
      </c>
    </row>
    <row r="133" spans="1:13" ht="12.75">
      <c r="A133" s="125"/>
      <c r="B133" s="62"/>
      <c r="C133" s="64"/>
      <c r="D133" s="62" t="s">
        <v>112</v>
      </c>
      <c r="E133" s="64"/>
      <c r="F133" s="74" t="s">
        <v>182</v>
      </c>
      <c r="G133" s="75"/>
      <c r="H133" s="78" t="s">
        <v>166</v>
      </c>
      <c r="I133" s="79"/>
      <c r="J133" s="38"/>
      <c r="L133" s="33">
        <f>J133/M133</f>
        <v>0</v>
      </c>
      <c r="M133" s="34">
        <v>10000</v>
      </c>
    </row>
    <row r="134" spans="1:13" ht="12.75">
      <c r="A134" s="135"/>
      <c r="B134" s="65"/>
      <c r="C134" s="67"/>
      <c r="D134" s="65"/>
      <c r="E134" s="67"/>
      <c r="F134" s="82"/>
      <c r="G134" s="83"/>
      <c r="H134" s="78" t="s">
        <v>165</v>
      </c>
      <c r="I134" s="79"/>
      <c r="J134" s="38"/>
      <c r="L134" s="33">
        <f>J134/M134</f>
        <v>0</v>
      </c>
      <c r="M134" s="34">
        <v>10000</v>
      </c>
    </row>
    <row r="135" spans="1:13" ht="12.75">
      <c r="A135" s="124">
        <v>21</v>
      </c>
      <c r="B135" s="59" t="s">
        <v>183</v>
      </c>
      <c r="C135" s="61"/>
      <c r="D135" s="131" t="s">
        <v>138</v>
      </c>
      <c r="E135" s="132"/>
      <c r="F135" s="84" t="s">
        <v>184</v>
      </c>
      <c r="G135" s="85"/>
      <c r="H135" s="80" t="s">
        <v>166</v>
      </c>
      <c r="I135" s="81"/>
      <c r="J135" s="47"/>
      <c r="L135" s="33">
        <f>J135/M135</f>
        <v>0</v>
      </c>
      <c r="M135" s="34">
        <v>10000</v>
      </c>
    </row>
    <row r="136" spans="1:13" ht="12.75">
      <c r="A136" s="125"/>
      <c r="B136" s="62"/>
      <c r="C136" s="64"/>
      <c r="D136" s="156"/>
      <c r="E136" s="157"/>
      <c r="F136" s="86"/>
      <c r="G136" s="87"/>
      <c r="H136" s="80" t="s">
        <v>165</v>
      </c>
      <c r="I136" s="81"/>
      <c r="J136" s="47"/>
      <c r="L136" s="33">
        <f>J136/M136</f>
        <v>0</v>
      </c>
      <c r="M136" s="34">
        <v>10000</v>
      </c>
    </row>
    <row r="137" spans="1:13" ht="12.75">
      <c r="A137" s="125"/>
      <c r="B137" s="62"/>
      <c r="C137" s="64"/>
      <c r="D137" s="156"/>
      <c r="E137" s="157"/>
      <c r="F137" s="78" t="s">
        <v>185</v>
      </c>
      <c r="G137" s="79"/>
      <c r="H137" s="80" t="s">
        <v>166</v>
      </c>
      <c r="I137" s="81"/>
      <c r="J137" s="47"/>
      <c r="L137" s="33">
        <f>J137/M137</f>
        <v>0</v>
      </c>
      <c r="M137" s="34">
        <v>10000</v>
      </c>
    </row>
    <row r="138" spans="1:13" ht="12.75">
      <c r="A138" s="125"/>
      <c r="B138" s="62"/>
      <c r="C138" s="64"/>
      <c r="D138" s="156"/>
      <c r="E138" s="157"/>
      <c r="F138" s="84" t="s">
        <v>186</v>
      </c>
      <c r="G138" s="85"/>
      <c r="H138" s="80" t="s">
        <v>166</v>
      </c>
      <c r="I138" s="81"/>
      <c r="J138" s="47">
        <v>195000</v>
      </c>
      <c r="L138" s="33">
        <v>22.28</v>
      </c>
      <c r="M138" s="34">
        <v>10000</v>
      </c>
    </row>
    <row r="139" spans="1:13" ht="12.75">
      <c r="A139" s="125"/>
      <c r="B139" s="62"/>
      <c r="C139" s="64"/>
      <c r="D139" s="156"/>
      <c r="E139" s="157"/>
      <c r="F139" s="86"/>
      <c r="G139" s="87"/>
      <c r="H139" s="80" t="s">
        <v>165</v>
      </c>
      <c r="I139" s="81"/>
      <c r="J139" s="47">
        <v>216000</v>
      </c>
      <c r="L139" s="33">
        <v>24.7</v>
      </c>
      <c r="M139" s="34">
        <v>10000</v>
      </c>
    </row>
    <row r="140" spans="1:13" ht="12.75">
      <c r="A140" s="125"/>
      <c r="B140" s="62"/>
      <c r="C140" s="64"/>
      <c r="D140" s="156"/>
      <c r="E140" s="157"/>
      <c r="F140" s="84" t="s">
        <v>187</v>
      </c>
      <c r="G140" s="85"/>
      <c r="H140" s="80" t="s">
        <v>166</v>
      </c>
      <c r="I140" s="81"/>
      <c r="J140" s="47">
        <v>198000</v>
      </c>
      <c r="L140" s="33">
        <v>23.87</v>
      </c>
      <c r="M140" s="34">
        <v>10000</v>
      </c>
    </row>
    <row r="141" spans="1:13" ht="12.75">
      <c r="A141" s="125"/>
      <c r="B141" s="62"/>
      <c r="C141" s="64"/>
      <c r="D141" s="156"/>
      <c r="E141" s="157"/>
      <c r="F141" s="86"/>
      <c r="G141" s="87"/>
      <c r="H141" s="80" t="s">
        <v>165</v>
      </c>
      <c r="I141" s="81"/>
      <c r="J141" s="47">
        <v>203000</v>
      </c>
      <c r="L141" s="33">
        <v>25.81</v>
      </c>
      <c r="M141" s="34">
        <v>10000</v>
      </c>
    </row>
    <row r="142" spans="1:13" ht="12.75">
      <c r="A142" s="125"/>
      <c r="B142" s="62"/>
      <c r="C142" s="64"/>
      <c r="D142" s="156"/>
      <c r="E142" s="157"/>
      <c r="F142" s="84" t="s">
        <v>188</v>
      </c>
      <c r="G142" s="85"/>
      <c r="H142" s="80" t="s">
        <v>178</v>
      </c>
      <c r="I142" s="81"/>
      <c r="J142" s="47">
        <v>143500</v>
      </c>
      <c r="L142" s="33">
        <v>22.37</v>
      </c>
      <c r="M142" s="34">
        <v>10000</v>
      </c>
    </row>
    <row r="143" spans="1:13" ht="12.75">
      <c r="A143" s="125"/>
      <c r="B143" s="62"/>
      <c r="C143" s="64"/>
      <c r="D143" s="156"/>
      <c r="E143" s="157"/>
      <c r="F143" s="86"/>
      <c r="G143" s="87"/>
      <c r="H143" s="80" t="s">
        <v>165</v>
      </c>
      <c r="I143" s="81"/>
      <c r="J143" s="47">
        <v>154000</v>
      </c>
      <c r="L143" s="33">
        <v>24.05</v>
      </c>
      <c r="M143" s="34">
        <v>10000</v>
      </c>
    </row>
    <row r="144" spans="1:13" ht="12.75">
      <c r="A144" s="135"/>
      <c r="B144" s="65"/>
      <c r="C144" s="67"/>
      <c r="D144" s="133"/>
      <c r="E144" s="134"/>
      <c r="F144" s="78" t="s">
        <v>189</v>
      </c>
      <c r="G144" s="79"/>
      <c r="H144" s="82" t="s">
        <v>166</v>
      </c>
      <c r="I144" s="83"/>
      <c r="J144" s="47"/>
      <c r="L144" s="33">
        <f>J144/M144</f>
        <v>0</v>
      </c>
      <c r="M144" s="34">
        <v>10000</v>
      </c>
    </row>
    <row r="145" spans="1:13" ht="12.75">
      <c r="A145" s="48">
        <v>22</v>
      </c>
      <c r="B145" s="126" t="s">
        <v>190</v>
      </c>
      <c r="C145" s="127"/>
      <c r="D145" s="70" t="s">
        <v>112</v>
      </c>
      <c r="E145" s="71"/>
      <c r="F145" s="78" t="s">
        <v>191</v>
      </c>
      <c r="G145" s="79"/>
      <c r="H145" s="80" t="s">
        <v>166</v>
      </c>
      <c r="I145" s="81"/>
      <c r="J145" s="47"/>
      <c r="L145" s="33">
        <v>10</v>
      </c>
      <c r="M145" s="34">
        <v>10000</v>
      </c>
    </row>
    <row r="146" spans="1:13" ht="12.75">
      <c r="A146" s="48">
        <v>23</v>
      </c>
      <c r="B146" s="126" t="s">
        <v>190</v>
      </c>
      <c r="C146" s="127"/>
      <c r="D146" s="70" t="s">
        <v>112</v>
      </c>
      <c r="E146" s="71"/>
      <c r="F146" s="78" t="s">
        <v>192</v>
      </c>
      <c r="G146" s="79"/>
      <c r="H146" s="80" t="s">
        <v>166</v>
      </c>
      <c r="I146" s="81"/>
      <c r="J146" s="47">
        <v>125900</v>
      </c>
      <c r="L146" s="33">
        <v>15.29</v>
      </c>
      <c r="M146" s="34">
        <v>10000</v>
      </c>
    </row>
    <row r="147" spans="1:13" ht="12.75">
      <c r="A147" s="124">
        <v>24</v>
      </c>
      <c r="B147" s="59" t="s">
        <v>193</v>
      </c>
      <c r="C147" s="61"/>
      <c r="D147" s="84" t="s">
        <v>194</v>
      </c>
      <c r="E147" s="85"/>
      <c r="F147" s="84" t="s">
        <v>195</v>
      </c>
      <c r="G147" s="85"/>
      <c r="H147" s="80" t="s">
        <v>178</v>
      </c>
      <c r="I147" s="81"/>
      <c r="J147" s="47"/>
      <c r="L147" s="33">
        <f>J147/M147</f>
        <v>0</v>
      </c>
      <c r="M147" s="34">
        <v>10000</v>
      </c>
    </row>
    <row r="148" spans="1:13" ht="12" customHeight="1">
      <c r="A148" s="135"/>
      <c r="B148" s="65"/>
      <c r="C148" s="67"/>
      <c r="D148" s="86"/>
      <c r="E148" s="87"/>
      <c r="F148" s="86"/>
      <c r="G148" s="87"/>
      <c r="H148" s="80" t="s">
        <v>165</v>
      </c>
      <c r="I148" s="81"/>
      <c r="J148" s="47"/>
      <c r="L148" s="33">
        <f>J148/M148</f>
        <v>0</v>
      </c>
      <c r="M148" s="34">
        <v>10000</v>
      </c>
    </row>
    <row r="149" spans="1:13" ht="12.75">
      <c r="A149" s="125">
        <v>25</v>
      </c>
      <c r="B149" s="59" t="s">
        <v>193</v>
      </c>
      <c r="C149" s="61"/>
      <c r="D149" s="131" t="s">
        <v>131</v>
      </c>
      <c r="E149" s="132"/>
      <c r="F149" s="74" t="s">
        <v>196</v>
      </c>
      <c r="G149" s="75"/>
      <c r="H149" s="80" t="s">
        <v>166</v>
      </c>
      <c r="I149" s="81"/>
      <c r="J149" s="38">
        <v>123800</v>
      </c>
      <c r="L149" s="33">
        <v>15.24</v>
      </c>
      <c r="M149" s="34">
        <v>10000</v>
      </c>
    </row>
    <row r="150" spans="1:13" ht="12.75">
      <c r="A150" s="135"/>
      <c r="B150" s="65"/>
      <c r="C150" s="67"/>
      <c r="D150" s="133"/>
      <c r="E150" s="134"/>
      <c r="F150" s="82"/>
      <c r="G150" s="83"/>
      <c r="H150" s="86" t="s">
        <v>165</v>
      </c>
      <c r="I150" s="87"/>
      <c r="J150" s="38"/>
      <c r="L150" s="33">
        <v>16.73</v>
      </c>
      <c r="M150" s="34">
        <v>10000</v>
      </c>
    </row>
    <row r="151" spans="1:13" ht="12.75">
      <c r="A151" s="124">
        <v>26</v>
      </c>
      <c r="B151" s="62" t="s">
        <v>197</v>
      </c>
      <c r="C151" s="64"/>
      <c r="D151" s="59"/>
      <c r="E151" s="61"/>
      <c r="F151" s="76" t="s">
        <v>198</v>
      </c>
      <c r="G151" s="77"/>
      <c r="H151" s="78" t="s">
        <v>166</v>
      </c>
      <c r="I151" s="79"/>
      <c r="J151" s="38"/>
      <c r="L151" s="33">
        <v>13.6</v>
      </c>
      <c r="M151" s="34">
        <v>10000</v>
      </c>
    </row>
    <row r="152" spans="1:13" ht="12.75">
      <c r="A152" s="125"/>
      <c r="B152" s="62"/>
      <c r="C152" s="64"/>
      <c r="D152" s="62"/>
      <c r="E152" s="64"/>
      <c r="F152" s="82"/>
      <c r="G152" s="83"/>
      <c r="H152" s="78" t="s">
        <v>165</v>
      </c>
      <c r="I152" s="79"/>
      <c r="J152" s="38"/>
      <c r="L152" s="33">
        <f>J152/M152</f>
        <v>0</v>
      </c>
      <c r="M152" s="34">
        <v>10000</v>
      </c>
    </row>
    <row r="153" spans="1:13" ht="12.75">
      <c r="A153" s="125"/>
      <c r="B153" s="62"/>
      <c r="C153" s="64"/>
      <c r="D153" s="62"/>
      <c r="E153" s="64"/>
      <c r="F153" s="84" t="s">
        <v>199</v>
      </c>
      <c r="G153" s="85"/>
      <c r="H153" s="80" t="s">
        <v>166</v>
      </c>
      <c r="I153" s="81"/>
      <c r="J153" s="38">
        <v>134000</v>
      </c>
      <c r="L153" s="33">
        <f>J153/M153</f>
        <v>13.4</v>
      </c>
      <c r="M153" s="34">
        <v>10000</v>
      </c>
    </row>
    <row r="154" spans="1:13" ht="12.75">
      <c r="A154" s="125"/>
      <c r="B154" s="62"/>
      <c r="C154" s="64"/>
      <c r="D154" s="62"/>
      <c r="E154" s="64"/>
      <c r="F154" s="86"/>
      <c r="G154" s="87"/>
      <c r="H154" s="82" t="s">
        <v>165</v>
      </c>
      <c r="I154" s="83"/>
      <c r="J154" s="38"/>
      <c r="L154" s="33">
        <f>J154/M154</f>
        <v>0</v>
      </c>
      <c r="M154" s="34">
        <v>10000</v>
      </c>
    </row>
    <row r="155" spans="1:13" ht="12.75">
      <c r="A155" s="125"/>
      <c r="B155" s="62"/>
      <c r="C155" s="64"/>
      <c r="D155" s="62"/>
      <c r="E155" s="64"/>
      <c r="F155" s="158" t="s">
        <v>200</v>
      </c>
      <c r="G155" s="159"/>
      <c r="H155" s="74" t="s">
        <v>166</v>
      </c>
      <c r="I155" s="75"/>
      <c r="J155" s="38"/>
      <c r="L155" s="33">
        <f>J155/M155</f>
        <v>0</v>
      </c>
      <c r="M155" s="34">
        <v>10000</v>
      </c>
    </row>
    <row r="156" spans="1:13" ht="12.75">
      <c r="A156" s="125">
        <v>27</v>
      </c>
      <c r="B156" s="62" t="s">
        <v>201</v>
      </c>
      <c r="C156" s="64"/>
      <c r="D156" s="62" t="s">
        <v>138</v>
      </c>
      <c r="E156" s="64"/>
      <c r="F156" s="158" t="s">
        <v>202</v>
      </c>
      <c r="G156" s="159"/>
      <c r="H156" s="80" t="s">
        <v>203</v>
      </c>
      <c r="I156" s="81"/>
      <c r="J156" s="38"/>
      <c r="L156" s="33">
        <v>19.37</v>
      </c>
      <c r="M156" s="34">
        <v>10000</v>
      </c>
    </row>
    <row r="157" spans="1:13" ht="12.75">
      <c r="A157" s="125"/>
      <c r="B157" s="62"/>
      <c r="C157" s="64"/>
      <c r="D157" s="65"/>
      <c r="E157" s="67"/>
      <c r="F157" s="86"/>
      <c r="G157" s="87"/>
      <c r="H157" s="80" t="s">
        <v>165</v>
      </c>
      <c r="I157" s="81"/>
      <c r="J157" s="38"/>
      <c r="L157" s="33">
        <v>21</v>
      </c>
      <c r="M157" s="34">
        <v>10000</v>
      </c>
    </row>
    <row r="158" spans="1:13" ht="12.75">
      <c r="A158" s="125"/>
      <c r="B158" s="62"/>
      <c r="C158" s="64"/>
      <c r="D158" s="59" t="s">
        <v>95</v>
      </c>
      <c r="E158" s="61"/>
      <c r="F158" s="84" t="s">
        <v>204</v>
      </c>
      <c r="G158" s="85"/>
      <c r="H158" s="80" t="s">
        <v>165</v>
      </c>
      <c r="I158" s="81"/>
      <c r="J158" s="38">
        <v>135000</v>
      </c>
      <c r="L158" s="33">
        <v>15.21</v>
      </c>
      <c r="M158" s="34">
        <v>10000</v>
      </c>
    </row>
    <row r="159" spans="1:13" ht="12.75">
      <c r="A159" s="125"/>
      <c r="B159" s="62"/>
      <c r="C159" s="64"/>
      <c r="D159" s="65"/>
      <c r="E159" s="67"/>
      <c r="F159" s="86"/>
      <c r="G159" s="87"/>
      <c r="H159" s="80" t="s">
        <v>205</v>
      </c>
      <c r="I159" s="81"/>
      <c r="J159" s="38">
        <v>139000</v>
      </c>
      <c r="L159" s="33">
        <v>13.59</v>
      </c>
      <c r="M159" s="34">
        <v>10000</v>
      </c>
    </row>
    <row r="160" spans="1:13" ht="12.75">
      <c r="A160" s="125"/>
      <c r="B160" s="62"/>
      <c r="C160" s="64"/>
      <c r="D160" s="126" t="s">
        <v>206</v>
      </c>
      <c r="E160" s="127"/>
      <c r="F160" s="78" t="s">
        <v>207</v>
      </c>
      <c r="G160" s="79"/>
      <c r="H160" s="80" t="s">
        <v>178</v>
      </c>
      <c r="I160" s="81"/>
      <c r="J160" s="38">
        <v>160700</v>
      </c>
      <c r="L160" s="33">
        <v>22.88</v>
      </c>
      <c r="M160" s="34">
        <v>10000</v>
      </c>
    </row>
    <row r="161" spans="1:13" ht="12.75">
      <c r="A161" s="125"/>
      <c r="B161" s="62"/>
      <c r="C161" s="64"/>
      <c r="D161" s="126" t="s">
        <v>206</v>
      </c>
      <c r="E161" s="127"/>
      <c r="F161" s="78" t="s">
        <v>208</v>
      </c>
      <c r="G161" s="79"/>
      <c r="H161" s="80" t="s">
        <v>178</v>
      </c>
      <c r="I161" s="81"/>
      <c r="J161" s="38">
        <v>152000</v>
      </c>
      <c r="L161" s="33">
        <f>J161/M161</f>
        <v>15.2</v>
      </c>
      <c r="M161" s="34">
        <v>10000</v>
      </c>
    </row>
    <row r="162" spans="1:13" ht="12.75">
      <c r="A162" s="125"/>
      <c r="B162" s="62"/>
      <c r="C162" s="64"/>
      <c r="D162" s="126" t="s">
        <v>209</v>
      </c>
      <c r="E162" s="127"/>
      <c r="F162" s="78" t="s">
        <v>210</v>
      </c>
      <c r="G162" s="79"/>
      <c r="H162" s="80" t="s">
        <v>211</v>
      </c>
      <c r="I162" s="81"/>
      <c r="J162" s="38">
        <v>102500</v>
      </c>
      <c r="L162" s="33">
        <f>J162/M162</f>
        <v>10.25</v>
      </c>
      <c r="M162" s="34">
        <v>10000</v>
      </c>
    </row>
    <row r="163" spans="1:13" ht="12.75">
      <c r="A163" s="125"/>
      <c r="B163" s="62"/>
      <c r="C163" s="64"/>
      <c r="D163" s="126" t="s">
        <v>212</v>
      </c>
      <c r="E163" s="127"/>
      <c r="F163" s="78" t="s">
        <v>213</v>
      </c>
      <c r="G163" s="79"/>
      <c r="H163" s="80" t="s">
        <v>178</v>
      </c>
      <c r="I163" s="81"/>
      <c r="J163" s="38">
        <v>190000</v>
      </c>
      <c r="L163" s="33">
        <v>20.82</v>
      </c>
      <c r="M163" s="34">
        <v>10000</v>
      </c>
    </row>
    <row r="164" spans="1:13" ht="12.75">
      <c r="A164" s="135"/>
      <c r="B164" s="65"/>
      <c r="C164" s="67"/>
      <c r="D164" s="70" t="s">
        <v>112</v>
      </c>
      <c r="E164" s="71"/>
      <c r="F164" s="78" t="s">
        <v>214</v>
      </c>
      <c r="G164" s="79"/>
      <c r="H164" s="78" t="s">
        <v>215</v>
      </c>
      <c r="I164" s="79"/>
      <c r="J164" s="38"/>
      <c r="L164" s="33">
        <f>J164/M164</f>
        <v>0</v>
      </c>
      <c r="M164" s="34">
        <v>10000</v>
      </c>
    </row>
    <row r="165" spans="1:13" ht="12.75">
      <c r="A165" s="124">
        <v>28</v>
      </c>
      <c r="B165" s="59" t="s">
        <v>216</v>
      </c>
      <c r="C165" s="61"/>
      <c r="D165" s="70" t="s">
        <v>206</v>
      </c>
      <c r="E165" s="71"/>
      <c r="F165" s="78" t="s">
        <v>217</v>
      </c>
      <c r="G165" s="79"/>
      <c r="H165" s="78" t="s">
        <v>178</v>
      </c>
      <c r="I165" s="79"/>
      <c r="J165" s="38">
        <v>120000</v>
      </c>
      <c r="L165" s="33">
        <f>J165/M165</f>
        <v>12</v>
      </c>
      <c r="M165" s="34">
        <v>10000</v>
      </c>
    </row>
    <row r="166" spans="1:13" ht="12.75">
      <c r="A166" s="125"/>
      <c r="B166" s="62"/>
      <c r="C166" s="64"/>
      <c r="D166" s="70"/>
      <c r="E166" s="71"/>
      <c r="F166" s="78" t="s">
        <v>218</v>
      </c>
      <c r="G166" s="79"/>
      <c r="H166" s="78" t="s">
        <v>166</v>
      </c>
      <c r="I166" s="79"/>
      <c r="J166" s="38">
        <v>150000</v>
      </c>
      <c r="L166" s="33">
        <f>J166/M166</f>
        <v>15</v>
      </c>
      <c r="M166" s="34">
        <v>10000</v>
      </c>
    </row>
    <row r="167" spans="1:13" ht="12.75">
      <c r="A167" s="125"/>
      <c r="B167" s="62"/>
      <c r="C167" s="64"/>
      <c r="D167" s="70" t="s">
        <v>219</v>
      </c>
      <c r="E167" s="71"/>
      <c r="F167" s="78" t="s">
        <v>220</v>
      </c>
      <c r="G167" s="79"/>
      <c r="H167" s="78"/>
      <c r="I167" s="79"/>
      <c r="J167" s="38">
        <v>150000</v>
      </c>
      <c r="L167" s="33">
        <f>J167/M167</f>
        <v>15</v>
      </c>
      <c r="M167" s="34">
        <v>10000</v>
      </c>
    </row>
    <row r="168" spans="1:13" ht="12.75">
      <c r="A168" s="125"/>
      <c r="B168" s="62"/>
      <c r="C168" s="64"/>
      <c r="D168" s="70" t="s">
        <v>221</v>
      </c>
      <c r="E168" s="71"/>
      <c r="F168" s="78" t="s">
        <v>222</v>
      </c>
      <c r="G168" s="79"/>
      <c r="H168" s="80" t="s">
        <v>178</v>
      </c>
      <c r="I168" s="81"/>
      <c r="J168" s="38"/>
      <c r="L168" s="33">
        <f>J168/M168</f>
        <v>0</v>
      </c>
      <c r="M168" s="34">
        <v>10000</v>
      </c>
    </row>
    <row r="169" spans="1:13" ht="12.75">
      <c r="A169" s="125"/>
      <c r="B169" s="62"/>
      <c r="C169" s="64"/>
      <c r="D169" s="84" t="s">
        <v>223</v>
      </c>
      <c r="E169" s="85"/>
      <c r="F169" s="84" t="s">
        <v>224</v>
      </c>
      <c r="G169" s="85"/>
      <c r="H169" s="80" t="s">
        <v>178</v>
      </c>
      <c r="I169" s="81"/>
      <c r="J169" s="38">
        <v>106000</v>
      </c>
      <c r="L169" s="33">
        <v>12.41</v>
      </c>
      <c r="M169" s="34">
        <v>10000</v>
      </c>
    </row>
    <row r="170" spans="1:13" ht="12.75">
      <c r="A170" s="125"/>
      <c r="B170" s="62"/>
      <c r="C170" s="64"/>
      <c r="D170" s="86"/>
      <c r="E170" s="87"/>
      <c r="F170" s="86"/>
      <c r="G170" s="87"/>
      <c r="H170" s="80" t="s">
        <v>165</v>
      </c>
      <c r="I170" s="81"/>
      <c r="J170" s="38">
        <v>116000</v>
      </c>
      <c r="L170" s="33">
        <v>13.77</v>
      </c>
      <c r="M170" s="34">
        <v>10000</v>
      </c>
    </row>
    <row r="171" spans="1:13" ht="12.75">
      <c r="A171" s="125"/>
      <c r="B171" s="62"/>
      <c r="C171" s="64"/>
      <c r="D171" s="131" t="s">
        <v>138</v>
      </c>
      <c r="E171" s="132"/>
      <c r="F171" s="84" t="s">
        <v>224</v>
      </c>
      <c r="G171" s="85"/>
      <c r="H171" s="82" t="s">
        <v>178</v>
      </c>
      <c r="I171" s="83"/>
      <c r="J171" s="38">
        <v>151000</v>
      </c>
      <c r="L171" s="33">
        <v>16.09</v>
      </c>
      <c r="M171" s="34">
        <v>10000</v>
      </c>
    </row>
    <row r="172" spans="1:13" ht="12.75">
      <c r="A172" s="135"/>
      <c r="B172" s="65"/>
      <c r="C172" s="67"/>
      <c r="D172" s="133"/>
      <c r="E172" s="134"/>
      <c r="F172" s="86"/>
      <c r="G172" s="87"/>
      <c r="H172" s="80" t="s">
        <v>165</v>
      </c>
      <c r="I172" s="81"/>
      <c r="J172" s="38">
        <v>164000</v>
      </c>
      <c r="L172" s="33">
        <v>17.43</v>
      </c>
      <c r="M172" s="34">
        <v>10000</v>
      </c>
    </row>
    <row r="173" spans="1:13" ht="12.75">
      <c r="A173" s="48">
        <v>29</v>
      </c>
      <c r="B173" s="126" t="s">
        <v>225</v>
      </c>
      <c r="C173" s="127"/>
      <c r="D173" s="70" t="s">
        <v>206</v>
      </c>
      <c r="E173" s="71"/>
      <c r="F173" s="78" t="s">
        <v>226</v>
      </c>
      <c r="G173" s="79"/>
      <c r="H173" s="80" t="s">
        <v>227</v>
      </c>
      <c r="I173" s="81"/>
      <c r="J173" s="38">
        <v>160000</v>
      </c>
      <c r="L173" s="33">
        <v>18.7</v>
      </c>
      <c r="M173" s="34">
        <v>10000</v>
      </c>
    </row>
    <row r="174" spans="1:13" ht="12.75">
      <c r="A174" s="48">
        <v>30</v>
      </c>
      <c r="B174" s="126" t="s">
        <v>228</v>
      </c>
      <c r="C174" s="127"/>
      <c r="D174" s="70" t="s">
        <v>206</v>
      </c>
      <c r="E174" s="71"/>
      <c r="F174" s="78" t="s">
        <v>229</v>
      </c>
      <c r="G174" s="79"/>
      <c r="H174" s="80" t="s">
        <v>178</v>
      </c>
      <c r="I174" s="81"/>
      <c r="J174" s="38">
        <v>111500</v>
      </c>
      <c r="L174" s="33">
        <f aca="true" t="shared" si="0" ref="L174:L203">J174/M174</f>
        <v>11.15</v>
      </c>
      <c r="M174" s="34">
        <v>10000</v>
      </c>
    </row>
    <row r="175" spans="1:13" ht="12.75">
      <c r="A175" s="124">
        <v>31</v>
      </c>
      <c r="B175" s="59" t="s">
        <v>230</v>
      </c>
      <c r="C175" s="61"/>
      <c r="D175" s="70" t="s">
        <v>231</v>
      </c>
      <c r="E175" s="71"/>
      <c r="F175" s="78" t="s">
        <v>232</v>
      </c>
      <c r="G175" s="79"/>
      <c r="H175" s="80" t="s">
        <v>178</v>
      </c>
      <c r="I175" s="81"/>
      <c r="J175" s="38">
        <v>153000</v>
      </c>
      <c r="L175" s="33">
        <f t="shared" si="0"/>
        <v>15.3</v>
      </c>
      <c r="M175" s="34">
        <v>10000</v>
      </c>
    </row>
    <row r="176" spans="1:13" ht="12.75">
      <c r="A176" s="125"/>
      <c r="B176" s="62"/>
      <c r="C176" s="64"/>
      <c r="D176" s="131" t="s">
        <v>231</v>
      </c>
      <c r="E176" s="132"/>
      <c r="F176" s="78" t="s">
        <v>233</v>
      </c>
      <c r="G176" s="79"/>
      <c r="H176" s="80" t="s">
        <v>165</v>
      </c>
      <c r="I176" s="81"/>
      <c r="J176" s="38">
        <v>243000</v>
      </c>
      <c r="L176" s="33">
        <f t="shared" si="0"/>
        <v>24.3</v>
      </c>
      <c r="M176" s="34">
        <v>10000</v>
      </c>
    </row>
    <row r="177" spans="1:13" ht="12.75">
      <c r="A177" s="125"/>
      <c r="B177" s="62"/>
      <c r="C177" s="64"/>
      <c r="D177" s="133"/>
      <c r="E177" s="134"/>
      <c r="F177" s="78" t="s">
        <v>234</v>
      </c>
      <c r="G177" s="79"/>
      <c r="H177" s="80" t="s">
        <v>166</v>
      </c>
      <c r="I177" s="81"/>
      <c r="J177" s="38">
        <v>217000</v>
      </c>
      <c r="L177" s="33">
        <f t="shared" si="0"/>
        <v>21.7</v>
      </c>
      <c r="M177" s="34">
        <v>10000</v>
      </c>
    </row>
    <row r="178" spans="1:13" ht="12.75">
      <c r="A178" s="135"/>
      <c r="B178" s="65"/>
      <c r="C178" s="67"/>
      <c r="D178" s="70" t="s">
        <v>206</v>
      </c>
      <c r="E178" s="71"/>
      <c r="F178" s="78" t="s">
        <v>235</v>
      </c>
      <c r="G178" s="79"/>
      <c r="H178" s="80" t="s">
        <v>166</v>
      </c>
      <c r="I178" s="81"/>
      <c r="J178" s="38">
        <v>190000</v>
      </c>
      <c r="L178" s="33">
        <f t="shared" si="0"/>
        <v>19</v>
      </c>
      <c r="M178" s="34">
        <v>10000</v>
      </c>
    </row>
    <row r="179" spans="1:13" ht="12.75">
      <c r="A179" s="124">
        <v>32</v>
      </c>
      <c r="B179" s="168" t="s">
        <v>236</v>
      </c>
      <c r="C179" s="169"/>
      <c r="D179" s="70" t="s">
        <v>231</v>
      </c>
      <c r="E179" s="71"/>
      <c r="F179" s="78" t="s">
        <v>237</v>
      </c>
      <c r="G179" s="79"/>
      <c r="H179" s="80" t="s">
        <v>238</v>
      </c>
      <c r="I179" s="81"/>
      <c r="J179" s="38">
        <v>131500</v>
      </c>
      <c r="L179" s="33">
        <f t="shared" si="0"/>
        <v>13.15</v>
      </c>
      <c r="M179" s="34">
        <v>10000</v>
      </c>
    </row>
    <row r="180" spans="1:13" ht="12.75">
      <c r="A180" s="125"/>
      <c r="B180" s="170"/>
      <c r="C180" s="171"/>
      <c r="D180" s="78"/>
      <c r="E180" s="79"/>
      <c r="F180" s="78" t="s">
        <v>239</v>
      </c>
      <c r="G180" s="79"/>
      <c r="H180" s="80" t="s">
        <v>166</v>
      </c>
      <c r="I180" s="81"/>
      <c r="J180" s="38"/>
      <c r="L180" s="33">
        <f t="shared" si="0"/>
        <v>0</v>
      </c>
      <c r="M180" s="34">
        <v>10000</v>
      </c>
    </row>
    <row r="181" spans="1:13" ht="12.75">
      <c r="A181" s="125"/>
      <c r="B181" s="170"/>
      <c r="C181" s="171"/>
      <c r="D181" s="70" t="s">
        <v>206</v>
      </c>
      <c r="E181" s="71"/>
      <c r="F181" s="78" t="s">
        <v>229</v>
      </c>
      <c r="G181" s="79"/>
      <c r="H181" s="80" t="s">
        <v>178</v>
      </c>
      <c r="I181" s="81"/>
      <c r="J181" s="38">
        <v>91500</v>
      </c>
      <c r="L181" s="39" t="s">
        <v>240</v>
      </c>
      <c r="M181" s="34">
        <v>10000</v>
      </c>
    </row>
    <row r="182" spans="1:13" ht="12.75">
      <c r="A182" s="125"/>
      <c r="B182" s="170"/>
      <c r="C182" s="171"/>
      <c r="D182" s="78"/>
      <c r="E182" s="79"/>
      <c r="F182" s="78" t="s">
        <v>241</v>
      </c>
      <c r="G182" s="79"/>
      <c r="H182" s="80" t="s">
        <v>211</v>
      </c>
      <c r="I182" s="81"/>
      <c r="J182" s="38"/>
      <c r="L182" s="33">
        <f t="shared" si="0"/>
        <v>0</v>
      </c>
      <c r="M182" s="34">
        <v>10000</v>
      </c>
    </row>
    <row r="183" spans="1:13" ht="12.75">
      <c r="A183" s="135"/>
      <c r="B183" s="172"/>
      <c r="C183" s="173"/>
      <c r="D183" s="70" t="s">
        <v>206</v>
      </c>
      <c r="E183" s="71"/>
      <c r="F183" s="78" t="s">
        <v>242</v>
      </c>
      <c r="G183" s="79"/>
      <c r="H183" s="78" t="s">
        <v>166</v>
      </c>
      <c r="I183" s="79"/>
      <c r="J183" s="38">
        <v>90000</v>
      </c>
      <c r="L183" s="33">
        <f t="shared" si="0"/>
        <v>9</v>
      </c>
      <c r="M183" s="34">
        <v>10000</v>
      </c>
    </row>
    <row r="184" spans="1:13" ht="12.75">
      <c r="A184" s="124">
        <v>33</v>
      </c>
      <c r="B184" s="59" t="s">
        <v>243</v>
      </c>
      <c r="C184" s="60"/>
      <c r="D184" s="60"/>
      <c r="E184" s="61"/>
      <c r="F184" s="84" t="s">
        <v>244</v>
      </c>
      <c r="G184" s="85"/>
      <c r="H184" s="78" t="s">
        <v>227</v>
      </c>
      <c r="I184" s="79"/>
      <c r="J184" s="38"/>
      <c r="L184" s="33">
        <f t="shared" si="0"/>
        <v>0</v>
      </c>
      <c r="M184" s="34">
        <v>10000</v>
      </c>
    </row>
    <row r="185" spans="1:13" ht="12.75">
      <c r="A185" s="135"/>
      <c r="B185" s="65"/>
      <c r="C185" s="66"/>
      <c r="D185" s="66"/>
      <c r="E185" s="67"/>
      <c r="F185" s="86"/>
      <c r="G185" s="87"/>
      <c r="H185" s="78" t="s">
        <v>165</v>
      </c>
      <c r="I185" s="79"/>
      <c r="J185" s="38"/>
      <c r="L185" s="33">
        <f t="shared" si="0"/>
        <v>0</v>
      </c>
      <c r="M185" s="34">
        <v>10000</v>
      </c>
    </row>
    <row r="186" spans="1:13" ht="12.75">
      <c r="A186" s="124">
        <v>34</v>
      </c>
      <c r="B186" s="59" t="s">
        <v>245</v>
      </c>
      <c r="C186" s="60"/>
      <c r="D186" s="60"/>
      <c r="E186" s="61"/>
      <c r="F186" s="84"/>
      <c r="G186" s="85"/>
      <c r="H186" s="78" t="s">
        <v>166</v>
      </c>
      <c r="I186" s="79"/>
      <c r="J186" s="38"/>
      <c r="L186" s="33">
        <f t="shared" si="0"/>
        <v>0</v>
      </c>
      <c r="M186" s="34">
        <v>10000</v>
      </c>
    </row>
    <row r="187" spans="1:13" ht="12.75">
      <c r="A187" s="135"/>
      <c r="B187" s="65"/>
      <c r="C187" s="66"/>
      <c r="D187" s="66"/>
      <c r="E187" s="67"/>
      <c r="F187" s="86"/>
      <c r="G187" s="87"/>
      <c r="H187" s="78" t="s">
        <v>165</v>
      </c>
      <c r="I187" s="79"/>
      <c r="J187" s="38"/>
      <c r="L187" s="33">
        <f t="shared" si="0"/>
        <v>0</v>
      </c>
      <c r="M187" s="34">
        <v>10000</v>
      </c>
    </row>
    <row r="188" spans="1:13" ht="12.75">
      <c r="A188" s="124">
        <v>35</v>
      </c>
      <c r="B188" s="59" t="s">
        <v>246</v>
      </c>
      <c r="C188" s="60"/>
      <c r="D188" s="131" t="s">
        <v>247</v>
      </c>
      <c r="E188" s="132"/>
      <c r="F188" s="84"/>
      <c r="G188" s="85"/>
      <c r="H188" s="78" t="s">
        <v>248</v>
      </c>
      <c r="I188" s="79"/>
      <c r="J188" s="38">
        <v>125000</v>
      </c>
      <c r="L188" s="33">
        <v>17.4</v>
      </c>
      <c r="M188" s="34">
        <v>10000</v>
      </c>
    </row>
    <row r="189" spans="1:13" ht="12.75">
      <c r="A189" s="135"/>
      <c r="B189" s="65"/>
      <c r="C189" s="66"/>
      <c r="D189" s="133"/>
      <c r="E189" s="134"/>
      <c r="F189" s="86"/>
      <c r="G189" s="87"/>
      <c r="H189" s="78" t="s">
        <v>249</v>
      </c>
      <c r="I189" s="79"/>
      <c r="J189" s="38"/>
      <c r="L189" s="33">
        <f t="shared" si="0"/>
        <v>0</v>
      </c>
      <c r="M189" s="34">
        <v>10000</v>
      </c>
    </row>
    <row r="190" spans="1:13" ht="12.75">
      <c r="A190" s="124">
        <v>36</v>
      </c>
      <c r="B190" s="59" t="s">
        <v>250</v>
      </c>
      <c r="C190" s="61"/>
      <c r="D190" s="131" t="s">
        <v>251</v>
      </c>
      <c r="E190" s="132"/>
      <c r="F190" s="74" t="s">
        <v>252</v>
      </c>
      <c r="G190" s="75"/>
      <c r="H190" s="78" t="s">
        <v>166</v>
      </c>
      <c r="I190" s="79"/>
      <c r="J190" s="38">
        <v>114500</v>
      </c>
      <c r="L190" s="33">
        <f t="shared" si="0"/>
        <v>11.45</v>
      </c>
      <c r="M190" s="34">
        <v>10000</v>
      </c>
    </row>
    <row r="191" spans="1:13" ht="12.75">
      <c r="A191" s="135"/>
      <c r="B191" s="65"/>
      <c r="C191" s="67"/>
      <c r="D191" s="133"/>
      <c r="E191" s="134"/>
      <c r="F191" s="82"/>
      <c r="G191" s="83"/>
      <c r="H191" s="78" t="s">
        <v>165</v>
      </c>
      <c r="I191" s="79"/>
      <c r="J191" s="38">
        <v>133000</v>
      </c>
      <c r="L191" s="33">
        <f t="shared" si="0"/>
        <v>13.3</v>
      </c>
      <c r="M191" s="34">
        <v>10000</v>
      </c>
    </row>
    <row r="192" spans="1:13" ht="12.75">
      <c r="A192" s="124">
        <v>37</v>
      </c>
      <c r="B192" s="59" t="s">
        <v>253</v>
      </c>
      <c r="C192" s="61"/>
      <c r="D192" s="131" t="s">
        <v>254</v>
      </c>
      <c r="E192" s="132"/>
      <c r="F192" s="74" t="s">
        <v>255</v>
      </c>
      <c r="G192" s="75"/>
      <c r="H192" s="78" t="s">
        <v>248</v>
      </c>
      <c r="I192" s="79"/>
      <c r="J192" s="38">
        <v>140000</v>
      </c>
      <c r="L192" s="33">
        <v>17.69</v>
      </c>
      <c r="M192" s="34">
        <v>10000</v>
      </c>
    </row>
    <row r="193" spans="1:13" ht="12.75">
      <c r="A193" s="135"/>
      <c r="B193" s="65"/>
      <c r="C193" s="67"/>
      <c r="D193" s="133"/>
      <c r="E193" s="134"/>
      <c r="F193" s="82"/>
      <c r="G193" s="83"/>
      <c r="H193" s="78" t="s">
        <v>249</v>
      </c>
      <c r="I193" s="79"/>
      <c r="J193" s="38">
        <v>160000</v>
      </c>
      <c r="L193" s="33">
        <v>17.77</v>
      </c>
      <c r="M193" s="34">
        <v>10000</v>
      </c>
    </row>
    <row r="194" spans="1:13" ht="12.75">
      <c r="A194" s="124">
        <v>38</v>
      </c>
      <c r="B194" s="59" t="s">
        <v>256</v>
      </c>
      <c r="C194" s="61"/>
      <c r="D194" s="131" t="s">
        <v>254</v>
      </c>
      <c r="E194" s="132"/>
      <c r="F194" s="74" t="s">
        <v>257</v>
      </c>
      <c r="G194" s="75"/>
      <c r="H194" s="78" t="s">
        <v>248</v>
      </c>
      <c r="I194" s="79"/>
      <c r="J194" s="38">
        <v>137000</v>
      </c>
      <c r="L194" s="33">
        <f t="shared" si="0"/>
        <v>13.7</v>
      </c>
      <c r="M194" s="34">
        <v>10000</v>
      </c>
    </row>
    <row r="195" spans="1:13" ht="20.25" customHeight="1">
      <c r="A195" s="135"/>
      <c r="B195" s="65"/>
      <c r="C195" s="67"/>
      <c r="D195" s="133"/>
      <c r="E195" s="134"/>
      <c r="F195" s="82"/>
      <c r="G195" s="83"/>
      <c r="H195" s="78" t="s">
        <v>249</v>
      </c>
      <c r="I195" s="79"/>
      <c r="J195" s="38"/>
      <c r="L195" s="33">
        <f t="shared" si="0"/>
        <v>0</v>
      </c>
      <c r="M195" s="34">
        <v>10000</v>
      </c>
    </row>
    <row r="196" spans="1:13" ht="12.75">
      <c r="A196" s="42"/>
      <c r="B196" s="155" t="s">
        <v>258</v>
      </c>
      <c r="C196" s="90"/>
      <c r="D196" s="90"/>
      <c r="E196" s="90"/>
      <c r="F196" s="90"/>
      <c r="G196" s="90"/>
      <c r="H196" s="90"/>
      <c r="I196" s="90"/>
      <c r="J196" s="43"/>
      <c r="L196" s="33">
        <f t="shared" si="0"/>
        <v>0</v>
      </c>
      <c r="M196" s="34">
        <v>10000</v>
      </c>
    </row>
    <row r="197" spans="1:13" ht="12.75">
      <c r="A197" s="42">
        <v>39</v>
      </c>
      <c r="B197" s="97" t="s">
        <v>259</v>
      </c>
      <c r="C197" s="167"/>
      <c r="D197" s="90"/>
      <c r="E197" s="90"/>
      <c r="F197" s="145" t="s">
        <v>260</v>
      </c>
      <c r="G197" s="145"/>
      <c r="H197" s="90"/>
      <c r="I197" s="91"/>
      <c r="J197" s="43"/>
      <c r="L197" s="33">
        <v>9.7</v>
      </c>
      <c r="M197" s="34"/>
    </row>
    <row r="198" spans="1:13" ht="12.75">
      <c r="A198" s="48">
        <v>40</v>
      </c>
      <c r="B198" s="70" t="s">
        <v>261</v>
      </c>
      <c r="C198" s="71"/>
      <c r="D198" s="70" t="s">
        <v>112</v>
      </c>
      <c r="E198" s="71"/>
      <c r="F198" s="78" t="s">
        <v>262</v>
      </c>
      <c r="G198" s="79"/>
      <c r="H198" s="78"/>
      <c r="I198" s="79"/>
      <c r="J198" s="38">
        <v>31500</v>
      </c>
      <c r="L198" s="33">
        <v>4.78</v>
      </c>
      <c r="M198" s="34">
        <v>10000</v>
      </c>
    </row>
    <row r="199" spans="1:13" ht="12.75">
      <c r="A199" s="124">
        <v>41</v>
      </c>
      <c r="B199" s="59" t="s">
        <v>263</v>
      </c>
      <c r="C199" s="60"/>
      <c r="D199" s="60" t="s">
        <v>264</v>
      </c>
      <c r="E199" s="61"/>
      <c r="F199" s="78"/>
      <c r="G199" s="79"/>
      <c r="H199" s="78" t="s">
        <v>265</v>
      </c>
      <c r="I199" s="79"/>
      <c r="J199" s="38">
        <v>18500</v>
      </c>
      <c r="L199" s="33">
        <v>2.4</v>
      </c>
      <c r="M199" s="34">
        <v>10000</v>
      </c>
    </row>
    <row r="200" spans="1:13" ht="12.75">
      <c r="A200" s="135"/>
      <c r="B200" s="65"/>
      <c r="C200" s="66"/>
      <c r="D200" s="66"/>
      <c r="E200" s="67"/>
      <c r="F200" s="78"/>
      <c r="G200" s="79"/>
      <c r="H200" s="78" t="s">
        <v>266</v>
      </c>
      <c r="I200" s="79"/>
      <c r="J200" s="47">
        <v>13500</v>
      </c>
      <c r="L200" s="33">
        <v>2.27</v>
      </c>
      <c r="M200" s="34">
        <v>10000</v>
      </c>
    </row>
    <row r="201" spans="1:13" ht="12.75">
      <c r="A201" s="124">
        <v>42</v>
      </c>
      <c r="B201" s="62" t="s">
        <v>267</v>
      </c>
      <c r="C201" s="63"/>
      <c r="D201" s="63"/>
      <c r="E201" s="64"/>
      <c r="F201" s="78"/>
      <c r="G201" s="79"/>
      <c r="H201" s="78" t="s">
        <v>268</v>
      </c>
      <c r="I201" s="79"/>
      <c r="J201" s="47">
        <v>19900</v>
      </c>
      <c r="L201" s="33">
        <v>2.22</v>
      </c>
      <c r="M201" s="34">
        <v>10000</v>
      </c>
    </row>
    <row r="202" spans="1:13" ht="12.75">
      <c r="A202" s="125"/>
      <c r="B202" s="62"/>
      <c r="C202" s="63"/>
      <c r="D202" s="63"/>
      <c r="E202" s="64"/>
      <c r="F202" s="78"/>
      <c r="G202" s="79"/>
      <c r="H202" s="78" t="s">
        <v>121</v>
      </c>
      <c r="I202" s="79"/>
      <c r="J202" s="47">
        <v>17900</v>
      </c>
      <c r="L202" s="33">
        <v>2.7</v>
      </c>
      <c r="M202" s="34">
        <v>10000</v>
      </c>
    </row>
    <row r="203" spans="1:13" ht="12.75">
      <c r="A203" s="135"/>
      <c r="B203" s="65"/>
      <c r="C203" s="66"/>
      <c r="D203" s="66"/>
      <c r="E203" s="67"/>
      <c r="F203" s="78" t="s">
        <v>206</v>
      </c>
      <c r="G203" s="79"/>
      <c r="H203" s="78" t="s">
        <v>269</v>
      </c>
      <c r="I203" s="79"/>
      <c r="J203" s="47">
        <v>28500</v>
      </c>
      <c r="L203" s="33">
        <f t="shared" si="0"/>
        <v>2.85</v>
      </c>
      <c r="M203" s="34">
        <v>10000</v>
      </c>
    </row>
    <row r="204" spans="1:13" ht="12.75">
      <c r="A204" s="124">
        <v>43</v>
      </c>
      <c r="B204" s="59" t="s">
        <v>270</v>
      </c>
      <c r="C204" s="60"/>
      <c r="D204" s="60"/>
      <c r="E204" s="61"/>
      <c r="F204" s="78" t="s">
        <v>76</v>
      </c>
      <c r="G204" s="79"/>
      <c r="H204" s="78" t="s">
        <v>271</v>
      </c>
      <c r="I204" s="79"/>
      <c r="J204" s="47">
        <v>4000</v>
      </c>
      <c r="L204" s="33">
        <v>0.89</v>
      </c>
      <c r="M204" s="34">
        <v>10000</v>
      </c>
    </row>
    <row r="205" spans="1:13" ht="12.75">
      <c r="A205" s="125"/>
      <c r="B205" s="62"/>
      <c r="C205" s="63"/>
      <c r="D205" s="63"/>
      <c r="E205" s="64"/>
      <c r="F205" s="78" t="s">
        <v>272</v>
      </c>
      <c r="G205" s="79"/>
      <c r="H205" s="78" t="s">
        <v>273</v>
      </c>
      <c r="I205" s="79"/>
      <c r="J205" s="47">
        <v>6400</v>
      </c>
      <c r="L205" s="33">
        <v>0.95</v>
      </c>
      <c r="M205" s="34">
        <v>10000</v>
      </c>
    </row>
    <row r="206" spans="1:13" ht="12.75">
      <c r="A206" s="125"/>
      <c r="B206" s="65"/>
      <c r="C206" s="66"/>
      <c r="D206" s="66"/>
      <c r="E206" s="67"/>
      <c r="F206" s="78" t="s">
        <v>274</v>
      </c>
      <c r="G206" s="79"/>
      <c r="H206" s="78" t="s">
        <v>275</v>
      </c>
      <c r="I206" s="79"/>
      <c r="J206" s="47">
        <v>8900</v>
      </c>
      <c r="L206" s="33">
        <v>1.4</v>
      </c>
      <c r="M206" s="34">
        <v>10000</v>
      </c>
    </row>
    <row r="207" spans="1:13" ht="12.75">
      <c r="A207" s="125">
        <v>44</v>
      </c>
      <c r="B207" s="162" t="s">
        <v>276</v>
      </c>
      <c r="C207" s="163"/>
      <c r="D207" s="60" t="s">
        <v>95</v>
      </c>
      <c r="E207" s="61"/>
      <c r="F207" s="131"/>
      <c r="G207" s="132"/>
      <c r="H207" s="78" t="s">
        <v>126</v>
      </c>
      <c r="I207" s="79"/>
      <c r="J207" s="47"/>
      <c r="L207" s="33">
        <v>2.21</v>
      </c>
      <c r="M207" s="34"/>
    </row>
    <row r="208" spans="1:13" ht="12.75">
      <c r="A208" s="135"/>
      <c r="B208" s="152"/>
      <c r="C208" s="164"/>
      <c r="D208" s="66"/>
      <c r="E208" s="67"/>
      <c r="F208" s="133"/>
      <c r="G208" s="134"/>
      <c r="H208" s="78" t="s">
        <v>277</v>
      </c>
      <c r="I208" s="79"/>
      <c r="J208" s="47">
        <v>20600</v>
      </c>
      <c r="L208" s="33">
        <v>3.83</v>
      </c>
      <c r="M208" s="34">
        <v>10000</v>
      </c>
    </row>
    <row r="209" spans="1:13" ht="12.75">
      <c r="A209" s="124">
        <v>45</v>
      </c>
      <c r="B209" s="59" t="s">
        <v>278</v>
      </c>
      <c r="C209" s="61"/>
      <c r="D209" s="70" t="s">
        <v>112</v>
      </c>
      <c r="E209" s="71"/>
      <c r="F209" s="78"/>
      <c r="G209" s="79"/>
      <c r="H209" s="78"/>
      <c r="I209" s="79"/>
      <c r="J209" s="38">
        <v>14000</v>
      </c>
      <c r="L209" s="33">
        <v>1.62</v>
      </c>
      <c r="M209" s="34">
        <v>10000</v>
      </c>
    </row>
    <row r="210" spans="1:13" ht="13.5" thickBot="1">
      <c r="A210" s="135"/>
      <c r="B210" s="65"/>
      <c r="C210" s="67"/>
      <c r="D210" s="70" t="s">
        <v>95</v>
      </c>
      <c r="E210" s="71"/>
      <c r="F210" s="78"/>
      <c r="G210" s="79"/>
      <c r="H210" s="78"/>
      <c r="I210" s="79"/>
      <c r="J210" s="49">
        <v>11900</v>
      </c>
      <c r="L210" s="33">
        <v>2.06</v>
      </c>
      <c r="M210" s="34">
        <v>10000</v>
      </c>
    </row>
    <row r="211" spans="1:10" ht="12.75" customHeight="1" thickTop="1">
      <c r="A211" s="50"/>
      <c r="B211" s="136" t="s">
        <v>279</v>
      </c>
      <c r="C211" s="137"/>
      <c r="D211" s="137"/>
      <c r="E211" s="137"/>
      <c r="F211" s="137"/>
      <c r="G211" s="137"/>
      <c r="H211" s="137"/>
      <c r="I211" s="137"/>
      <c r="J211" s="51"/>
    </row>
    <row r="212" spans="1:10" ht="12.75">
      <c r="A212" s="8"/>
      <c r="B212" s="138"/>
      <c r="C212" s="139"/>
      <c r="D212" s="139"/>
      <c r="E212" s="139"/>
      <c r="F212" s="139"/>
      <c r="G212" s="139"/>
      <c r="H212" s="139"/>
      <c r="I212" s="139"/>
      <c r="J212" s="51"/>
    </row>
    <row r="213" spans="1:10" ht="12.75">
      <c r="A213" s="52"/>
      <c r="B213" s="53"/>
      <c r="C213" s="53"/>
      <c r="D213" s="53"/>
      <c r="E213" s="53"/>
      <c r="F213" s="53"/>
      <c r="G213" s="53"/>
      <c r="H213" s="53"/>
      <c r="I213" s="53"/>
      <c r="J213" s="52"/>
    </row>
    <row r="214" spans="1:10" ht="12.75">
      <c r="A214" s="54"/>
      <c r="B214" s="55" t="s">
        <v>280</v>
      </c>
      <c r="C214" s="52"/>
      <c r="D214" s="52"/>
      <c r="E214" s="52"/>
      <c r="F214" s="52"/>
      <c r="G214" s="52"/>
      <c r="H214" s="52"/>
      <c r="I214" s="52"/>
      <c r="J214" s="52"/>
    </row>
    <row r="215" spans="1:10" ht="12.75">
      <c r="A215" s="52"/>
      <c r="B215" s="52"/>
      <c r="C215" s="52"/>
      <c r="D215" s="52"/>
      <c r="E215" s="52"/>
      <c r="F215" s="52"/>
      <c r="G215" s="52"/>
      <c r="H215" s="52"/>
      <c r="I215" s="52"/>
      <c r="J215" s="52"/>
    </row>
    <row r="216" spans="1:10" ht="12.75">
      <c r="A216" s="52"/>
      <c r="B216" s="52"/>
      <c r="C216" s="52"/>
      <c r="D216" s="52"/>
      <c r="E216" s="52"/>
      <c r="F216" s="52"/>
      <c r="G216" s="52"/>
      <c r="H216" s="52"/>
      <c r="I216" s="52"/>
      <c r="J216" s="52"/>
    </row>
    <row r="217" spans="1:10" ht="12.75" customHeight="1">
      <c r="A217" s="52"/>
      <c r="B217" s="52"/>
      <c r="C217" s="52"/>
      <c r="D217" s="52"/>
      <c r="E217" s="52"/>
      <c r="F217" s="52"/>
      <c r="G217" s="52"/>
      <c r="H217" s="52"/>
      <c r="I217" s="52"/>
      <c r="J217" s="52"/>
    </row>
    <row r="218" spans="1:10" ht="12.75">
      <c r="A218" s="52"/>
      <c r="B218" s="52"/>
      <c r="C218" s="52"/>
      <c r="D218" s="52"/>
      <c r="E218" s="52"/>
      <c r="F218" s="52"/>
      <c r="G218" s="52"/>
      <c r="H218" s="52"/>
      <c r="I218" s="52"/>
      <c r="J218" s="52"/>
    </row>
    <row r="219" spans="1:10" ht="12.75">
      <c r="A219" s="52"/>
      <c r="B219" s="52"/>
      <c r="C219" s="52"/>
      <c r="D219" s="52"/>
      <c r="E219" s="52"/>
      <c r="F219" s="52"/>
      <c r="G219" s="52"/>
      <c r="H219" s="52"/>
      <c r="I219" s="52"/>
      <c r="J219" s="52"/>
    </row>
    <row r="220" spans="1:10" ht="12.75">
      <c r="A220" s="52"/>
      <c r="B220" s="52"/>
      <c r="C220" s="52"/>
      <c r="D220" s="52"/>
      <c r="E220" s="52"/>
      <c r="F220" s="52"/>
      <c r="G220" s="52"/>
      <c r="H220" s="52"/>
      <c r="I220" s="52"/>
      <c r="J220" s="52"/>
    </row>
    <row r="221" spans="1:10" ht="12.75">
      <c r="A221" s="52"/>
      <c r="B221" s="52"/>
      <c r="C221" s="52"/>
      <c r="D221" s="52"/>
      <c r="E221" s="52"/>
      <c r="F221" s="52"/>
      <c r="G221" s="52"/>
      <c r="H221" s="52"/>
      <c r="I221" s="52"/>
      <c r="J221" s="52"/>
    </row>
    <row r="222" spans="1:10" ht="12.75">
      <c r="A222" s="52"/>
      <c r="B222" s="52"/>
      <c r="C222" s="52"/>
      <c r="D222" s="52"/>
      <c r="E222" s="52"/>
      <c r="F222" s="52"/>
      <c r="G222" s="52"/>
      <c r="H222" s="52"/>
      <c r="I222" s="52"/>
      <c r="J222" s="52"/>
    </row>
    <row r="223" spans="1:10" ht="12.75" customHeight="1">
      <c r="A223" s="52"/>
      <c r="B223" s="52"/>
      <c r="C223" s="52"/>
      <c r="D223" s="52"/>
      <c r="E223" s="52"/>
      <c r="F223" s="52"/>
      <c r="G223" s="52"/>
      <c r="H223" s="52"/>
      <c r="I223" s="52"/>
      <c r="J223" s="52"/>
    </row>
    <row r="224" spans="1:10" ht="12.75">
      <c r="A224" s="52"/>
      <c r="B224" s="52"/>
      <c r="C224" s="52"/>
      <c r="D224" s="52"/>
      <c r="E224" s="52"/>
      <c r="F224" s="52"/>
      <c r="G224" s="52"/>
      <c r="H224" s="52"/>
      <c r="I224" s="52"/>
      <c r="J224" s="52"/>
    </row>
    <row r="225" spans="1:10" ht="12.75">
      <c r="A225" s="52"/>
      <c r="B225" s="52"/>
      <c r="C225" s="52"/>
      <c r="D225" s="52"/>
      <c r="E225" s="52"/>
      <c r="F225" s="52"/>
      <c r="G225" s="52"/>
      <c r="H225" s="52"/>
      <c r="I225" s="52"/>
      <c r="J225" s="52"/>
    </row>
    <row r="226" spans="1:10" ht="12.75">
      <c r="A226" s="52"/>
      <c r="B226" s="52"/>
      <c r="C226" s="52"/>
      <c r="D226" s="52"/>
      <c r="E226" s="52"/>
      <c r="F226" s="52"/>
      <c r="G226" s="52"/>
      <c r="H226" s="52"/>
      <c r="I226" s="52"/>
      <c r="J226" s="52"/>
    </row>
    <row r="227" spans="1:10" ht="12.75">
      <c r="A227" s="52"/>
      <c r="B227" s="52"/>
      <c r="C227" s="52"/>
      <c r="D227" s="52"/>
      <c r="E227" s="52"/>
      <c r="F227" s="52"/>
      <c r="G227" s="52"/>
      <c r="H227" s="52"/>
      <c r="I227" s="52"/>
      <c r="J227" s="52"/>
    </row>
    <row r="228" spans="1:10" ht="12.75">
      <c r="A228" s="52"/>
      <c r="B228" s="52"/>
      <c r="C228" s="52"/>
      <c r="D228" s="52"/>
      <c r="E228" s="52"/>
      <c r="F228" s="52"/>
      <c r="G228" s="52"/>
      <c r="H228" s="52"/>
      <c r="I228" s="52"/>
      <c r="J228" s="52"/>
    </row>
    <row r="229" spans="1:10" ht="12.75">
      <c r="A229" s="52"/>
      <c r="B229" s="52"/>
      <c r="C229" s="52"/>
      <c r="D229" s="52"/>
      <c r="E229" s="52"/>
      <c r="F229" s="52"/>
      <c r="G229" s="52"/>
      <c r="H229" s="52"/>
      <c r="I229" s="52"/>
      <c r="J229" s="52"/>
    </row>
    <row r="230" spans="1:10" ht="12.75">
      <c r="A230" s="52"/>
      <c r="B230" s="52"/>
      <c r="C230" s="52"/>
      <c r="D230" s="52"/>
      <c r="E230" s="52"/>
      <c r="F230" s="52"/>
      <c r="G230" s="52"/>
      <c r="H230" s="52"/>
      <c r="I230" s="52"/>
      <c r="J230" s="52"/>
    </row>
    <row r="231" spans="1:10" ht="12.75">
      <c r="A231" s="52"/>
      <c r="B231" s="52"/>
      <c r="C231" s="52"/>
      <c r="D231" s="52"/>
      <c r="E231" s="52"/>
      <c r="F231" s="52"/>
      <c r="G231" s="52"/>
      <c r="H231" s="52"/>
      <c r="I231" s="52"/>
      <c r="J231" s="52"/>
    </row>
    <row r="232" spans="1:10" ht="12.75">
      <c r="A232" s="52"/>
      <c r="B232" s="52"/>
      <c r="C232" s="52"/>
      <c r="D232" s="52"/>
      <c r="E232" s="52"/>
      <c r="F232" s="52"/>
      <c r="G232" s="52"/>
      <c r="H232" s="52"/>
      <c r="I232" s="52"/>
      <c r="J232" s="52"/>
    </row>
    <row r="233" spans="1:10" ht="12.75">
      <c r="A233" s="52"/>
      <c r="B233" s="52"/>
      <c r="C233" s="52"/>
      <c r="D233" s="52"/>
      <c r="E233" s="52"/>
      <c r="F233" s="52"/>
      <c r="G233" s="52"/>
      <c r="H233" s="52"/>
      <c r="I233" s="52"/>
      <c r="J233" s="52"/>
    </row>
    <row r="234" spans="1:10" ht="12.75">
      <c r="A234" s="52"/>
      <c r="B234" s="52"/>
      <c r="C234" s="52"/>
      <c r="D234" s="52"/>
      <c r="E234" s="52"/>
      <c r="F234" s="52"/>
      <c r="G234" s="52"/>
      <c r="H234" s="52"/>
      <c r="I234" s="52"/>
      <c r="J234" s="52"/>
    </row>
    <row r="235" spans="1:10" ht="12.75">
      <c r="A235" s="52"/>
      <c r="B235" s="52"/>
      <c r="C235" s="52"/>
      <c r="D235" s="52"/>
      <c r="E235" s="52"/>
      <c r="F235" s="52"/>
      <c r="G235" s="52"/>
      <c r="H235" s="52"/>
      <c r="I235" s="52"/>
      <c r="J235" s="52"/>
    </row>
    <row r="236" spans="1:10" ht="12.75">
      <c r="A236" s="52"/>
      <c r="B236" s="52"/>
      <c r="C236" s="52"/>
      <c r="D236" s="52"/>
      <c r="E236" s="52"/>
      <c r="F236" s="52"/>
      <c r="G236" s="52"/>
      <c r="H236" s="52"/>
      <c r="I236" s="52"/>
      <c r="J236" s="52"/>
    </row>
    <row r="237" spans="1:10" ht="12.75">
      <c r="A237" s="52"/>
      <c r="B237" s="52"/>
      <c r="C237" s="52"/>
      <c r="D237" s="52"/>
      <c r="E237" s="52"/>
      <c r="F237" s="52"/>
      <c r="G237" s="52"/>
      <c r="H237" s="52"/>
      <c r="I237" s="52"/>
      <c r="J237" s="52"/>
    </row>
    <row r="238" spans="1:10" ht="12.75">
      <c r="A238" s="52"/>
      <c r="B238" s="52"/>
      <c r="C238" s="52"/>
      <c r="D238" s="52"/>
      <c r="E238" s="52"/>
      <c r="F238" s="52"/>
      <c r="G238" s="52"/>
      <c r="H238" s="52"/>
      <c r="I238" s="52"/>
      <c r="J238" s="52"/>
    </row>
    <row r="239" spans="1:10" ht="12.75">
      <c r="A239" s="52"/>
      <c r="B239" s="52"/>
      <c r="C239" s="52"/>
      <c r="D239" s="52"/>
      <c r="E239" s="52"/>
      <c r="F239" s="52"/>
      <c r="G239" s="52"/>
      <c r="H239" s="52"/>
      <c r="I239" s="52"/>
      <c r="J239" s="52"/>
    </row>
    <row r="240" spans="1:10" ht="12.75">
      <c r="A240" s="52"/>
      <c r="B240" s="52"/>
      <c r="C240" s="52"/>
      <c r="D240" s="52"/>
      <c r="E240" s="52"/>
      <c r="F240" s="52"/>
      <c r="G240" s="52"/>
      <c r="H240" s="52"/>
      <c r="I240" s="52"/>
      <c r="J240" s="52"/>
    </row>
    <row r="241" spans="1:10" ht="12.75">
      <c r="A241" s="52"/>
      <c r="B241" s="52"/>
      <c r="C241" s="52"/>
      <c r="D241" s="52"/>
      <c r="E241" s="52"/>
      <c r="F241" s="52"/>
      <c r="G241" s="52"/>
      <c r="H241" s="52"/>
      <c r="I241" s="52"/>
      <c r="J241" s="52"/>
    </row>
    <row r="242" spans="1:10" ht="12.75">
      <c r="A242" s="52"/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12.75">
      <c r="A243" s="52"/>
      <c r="B243" s="52"/>
      <c r="C243" s="52"/>
      <c r="D243" s="52"/>
      <c r="E243" s="52"/>
      <c r="F243" s="52"/>
      <c r="G243" s="52"/>
      <c r="H243" s="52"/>
      <c r="I243" s="52"/>
      <c r="J243" s="52"/>
    </row>
    <row r="244" spans="1:10" ht="12.75">
      <c r="A244" s="52"/>
      <c r="B244" s="52"/>
      <c r="C244" s="52"/>
      <c r="D244" s="52"/>
      <c r="E244" s="52"/>
      <c r="F244" s="52"/>
      <c r="G244" s="52"/>
      <c r="H244" s="52"/>
      <c r="I244" s="52"/>
      <c r="J244" s="52"/>
    </row>
    <row r="245" spans="1:10" ht="12.75">
      <c r="A245" s="52"/>
      <c r="B245" s="52"/>
      <c r="C245" s="52"/>
      <c r="D245" s="52"/>
      <c r="E245" s="52"/>
      <c r="F245" s="52"/>
      <c r="G245" s="52"/>
      <c r="H245" s="52"/>
      <c r="I245" s="52"/>
      <c r="J245" s="52"/>
    </row>
    <row r="246" spans="1:10" ht="12.75">
      <c r="A246" s="52"/>
      <c r="B246" s="52"/>
      <c r="C246" s="52"/>
      <c r="D246" s="52"/>
      <c r="E246" s="52"/>
      <c r="F246" s="52"/>
      <c r="G246" s="52"/>
      <c r="H246" s="52"/>
      <c r="I246" s="52"/>
      <c r="J246" s="52"/>
    </row>
    <row r="247" spans="1:10" ht="12.75">
      <c r="A247" s="52"/>
      <c r="B247" s="52"/>
      <c r="C247" s="52"/>
      <c r="D247" s="52"/>
      <c r="E247" s="52"/>
      <c r="F247" s="52"/>
      <c r="G247" s="52"/>
      <c r="H247" s="52"/>
      <c r="I247" s="52"/>
      <c r="J247" s="52"/>
    </row>
    <row r="248" spans="1:10" ht="12.75">
      <c r="A248" s="52"/>
      <c r="B248" s="52"/>
      <c r="C248" s="52"/>
      <c r="D248" s="52"/>
      <c r="E248" s="52"/>
      <c r="F248" s="52"/>
      <c r="G248" s="52"/>
      <c r="H248" s="52"/>
      <c r="I248" s="52"/>
      <c r="J248" s="52"/>
    </row>
    <row r="249" spans="1:10" ht="12.75">
      <c r="A249" s="52"/>
      <c r="B249" s="52"/>
      <c r="C249" s="52"/>
      <c r="D249" s="52"/>
      <c r="E249" s="52"/>
      <c r="F249" s="52"/>
      <c r="G249" s="52"/>
      <c r="H249" s="52"/>
      <c r="I249" s="52"/>
      <c r="J249" s="52"/>
    </row>
    <row r="250" spans="1:10" ht="12.75">
      <c r="A250" s="52"/>
      <c r="B250" s="52"/>
      <c r="C250" s="52"/>
      <c r="D250" s="52"/>
      <c r="E250" s="52"/>
      <c r="F250" s="52"/>
      <c r="G250" s="52"/>
      <c r="H250" s="52"/>
      <c r="I250" s="52"/>
      <c r="J250" s="52"/>
    </row>
    <row r="251" spans="1:10" ht="12.75">
      <c r="A251" s="52"/>
      <c r="B251" s="52"/>
      <c r="C251" s="52"/>
      <c r="D251" s="52"/>
      <c r="E251" s="52"/>
      <c r="F251" s="52"/>
      <c r="G251" s="52"/>
      <c r="H251" s="52"/>
      <c r="I251" s="52"/>
      <c r="J251" s="52"/>
    </row>
    <row r="252" spans="1:10" ht="12.75">
      <c r="A252" s="52"/>
      <c r="B252" s="52"/>
      <c r="C252" s="52"/>
      <c r="D252" s="52"/>
      <c r="E252" s="52"/>
      <c r="F252" s="52"/>
      <c r="G252" s="52"/>
      <c r="H252" s="52"/>
      <c r="I252" s="52"/>
      <c r="J252" s="52"/>
    </row>
    <row r="253" spans="1:10" ht="12.75">
      <c r="A253" s="52"/>
      <c r="B253" s="52"/>
      <c r="C253" s="52"/>
      <c r="D253" s="52"/>
      <c r="E253" s="52"/>
      <c r="F253" s="52"/>
      <c r="G253" s="52"/>
      <c r="H253" s="52"/>
      <c r="I253" s="52"/>
      <c r="J253" s="52"/>
    </row>
    <row r="254" spans="1:10" ht="12.75">
      <c r="A254" s="52"/>
      <c r="B254" s="52"/>
      <c r="C254" s="52"/>
      <c r="D254" s="52"/>
      <c r="E254" s="52"/>
      <c r="F254" s="52"/>
      <c r="G254" s="52"/>
      <c r="H254" s="52"/>
      <c r="I254" s="52"/>
      <c r="J254" s="52"/>
    </row>
    <row r="255" spans="1:10" ht="12.75">
      <c r="A255" s="52"/>
      <c r="B255" s="52"/>
      <c r="C255" s="52"/>
      <c r="D255" s="52"/>
      <c r="E255" s="52"/>
      <c r="F255" s="52"/>
      <c r="G255" s="52"/>
      <c r="H255" s="52"/>
      <c r="I255" s="52"/>
      <c r="J255" s="52"/>
    </row>
    <row r="256" spans="1:10" ht="12.75">
      <c r="A256" s="52"/>
      <c r="B256" s="52"/>
      <c r="C256" s="52"/>
      <c r="D256" s="52"/>
      <c r="E256" s="52"/>
      <c r="F256" s="52"/>
      <c r="G256" s="52"/>
      <c r="H256" s="52"/>
      <c r="I256" s="52"/>
      <c r="J256" s="52"/>
    </row>
    <row r="257" spans="1:10" ht="12.75">
      <c r="A257" s="52"/>
      <c r="B257" s="52"/>
      <c r="C257" s="52"/>
      <c r="D257" s="52"/>
      <c r="E257" s="52"/>
      <c r="F257" s="52"/>
      <c r="G257" s="52"/>
      <c r="H257" s="52"/>
      <c r="I257" s="52"/>
      <c r="J257" s="52"/>
    </row>
    <row r="258" spans="1:10" ht="12.75">
      <c r="A258" s="52"/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12.75">
      <c r="A259" s="52"/>
      <c r="B259" s="52"/>
      <c r="C259" s="52"/>
      <c r="D259" s="52"/>
      <c r="E259" s="52"/>
      <c r="F259" s="52"/>
      <c r="G259" s="52"/>
      <c r="H259" s="52"/>
      <c r="I259" s="52"/>
      <c r="J259" s="52"/>
    </row>
    <row r="260" spans="1:10" ht="12.75">
      <c r="A260" s="52"/>
      <c r="B260" s="52"/>
      <c r="C260" s="52"/>
      <c r="D260" s="52"/>
      <c r="E260" s="52"/>
      <c r="F260" s="52"/>
      <c r="G260" s="52"/>
      <c r="H260" s="52"/>
      <c r="I260" s="52"/>
      <c r="J260" s="52"/>
    </row>
    <row r="261" spans="1:10" ht="12.75">
      <c r="A261" s="52"/>
      <c r="B261" s="52"/>
      <c r="C261" s="52"/>
      <c r="D261" s="52"/>
      <c r="E261" s="52"/>
      <c r="F261" s="52"/>
      <c r="G261" s="52"/>
      <c r="H261" s="52"/>
      <c r="I261" s="52"/>
      <c r="J261" s="52"/>
    </row>
    <row r="262" spans="1:10" ht="12.75">
      <c r="A262" s="52"/>
      <c r="B262" s="52"/>
      <c r="C262" s="52"/>
      <c r="D262" s="52"/>
      <c r="E262" s="52"/>
      <c r="F262" s="52"/>
      <c r="G262" s="52"/>
      <c r="H262" s="52"/>
      <c r="I262" s="52"/>
      <c r="J262" s="52"/>
    </row>
    <row r="263" spans="1:10" ht="12.75">
      <c r="A263" s="52"/>
      <c r="B263" s="52"/>
      <c r="C263" s="52"/>
      <c r="D263" s="52"/>
      <c r="E263" s="52"/>
      <c r="F263" s="52"/>
      <c r="G263" s="52"/>
      <c r="H263" s="52"/>
      <c r="I263" s="52"/>
      <c r="J263" s="52"/>
    </row>
    <row r="264" spans="1:10" ht="12.75">
      <c r="A264" s="52"/>
      <c r="B264" s="52"/>
      <c r="C264" s="52"/>
      <c r="D264" s="52"/>
      <c r="E264" s="52"/>
      <c r="F264" s="52"/>
      <c r="G264" s="52"/>
      <c r="H264" s="52"/>
      <c r="I264" s="52"/>
      <c r="J264" s="52"/>
    </row>
    <row r="265" spans="1:10" ht="12.75">
      <c r="A265" s="52"/>
      <c r="B265" s="52"/>
      <c r="C265" s="52"/>
      <c r="D265" s="52"/>
      <c r="E265" s="52"/>
      <c r="F265" s="52"/>
      <c r="G265" s="52"/>
      <c r="H265" s="52"/>
      <c r="I265" s="52"/>
      <c r="J265" s="52"/>
    </row>
    <row r="266" spans="1:10" ht="12.75">
      <c r="A266" s="52"/>
      <c r="B266" s="52"/>
      <c r="C266" s="52"/>
      <c r="D266" s="52"/>
      <c r="E266" s="52"/>
      <c r="F266" s="52"/>
      <c r="G266" s="52"/>
      <c r="H266" s="52"/>
      <c r="I266" s="52"/>
      <c r="J266" s="52"/>
    </row>
    <row r="267" spans="1:10" ht="12.75">
      <c r="A267" s="52"/>
      <c r="B267" s="52"/>
      <c r="C267" s="52"/>
      <c r="D267" s="52"/>
      <c r="E267" s="52"/>
      <c r="F267" s="52"/>
      <c r="G267" s="52"/>
      <c r="H267" s="52"/>
      <c r="I267" s="52"/>
      <c r="J267" s="52"/>
    </row>
    <row r="268" spans="1:10" ht="12.75">
      <c r="A268" s="52"/>
      <c r="B268" s="52"/>
      <c r="C268" s="52"/>
      <c r="D268" s="52"/>
      <c r="E268" s="52"/>
      <c r="F268" s="52"/>
      <c r="G268" s="52"/>
      <c r="H268" s="52"/>
      <c r="I268" s="52"/>
      <c r="J268" s="52"/>
    </row>
    <row r="269" spans="1:10" ht="12.75">
      <c r="A269" s="52"/>
      <c r="B269" s="52"/>
      <c r="C269" s="52"/>
      <c r="D269" s="52"/>
      <c r="E269" s="52"/>
      <c r="F269" s="52"/>
      <c r="G269" s="52"/>
      <c r="H269" s="52"/>
      <c r="I269" s="52"/>
      <c r="J269" s="52"/>
    </row>
    <row r="270" spans="1:10" ht="12.75">
      <c r="A270" s="52"/>
      <c r="B270" s="52"/>
      <c r="C270" s="52"/>
      <c r="D270" s="52"/>
      <c r="E270" s="52"/>
      <c r="F270" s="52"/>
      <c r="G270" s="52"/>
      <c r="H270" s="52"/>
      <c r="I270" s="52"/>
      <c r="J270" s="52"/>
    </row>
    <row r="271" spans="1:10" ht="12.75">
      <c r="A271" s="52"/>
      <c r="B271" s="52"/>
      <c r="C271" s="52"/>
      <c r="D271" s="52"/>
      <c r="E271" s="52"/>
      <c r="F271" s="52"/>
      <c r="G271" s="52"/>
      <c r="H271" s="52"/>
      <c r="I271" s="52"/>
      <c r="J271" s="52"/>
    </row>
    <row r="272" spans="1:10" ht="12.75">
      <c r="A272" s="52"/>
      <c r="B272" s="52"/>
      <c r="C272" s="52"/>
      <c r="D272" s="52"/>
      <c r="E272" s="52"/>
      <c r="F272" s="52"/>
      <c r="G272" s="52"/>
      <c r="H272" s="52"/>
      <c r="I272" s="52"/>
      <c r="J272" s="52"/>
    </row>
    <row r="273" spans="1:10" ht="12.75">
      <c r="A273" s="52"/>
      <c r="B273" s="52"/>
      <c r="C273" s="52"/>
      <c r="D273" s="52"/>
      <c r="E273" s="52"/>
      <c r="F273" s="52"/>
      <c r="G273" s="52"/>
      <c r="H273" s="52"/>
      <c r="I273" s="52"/>
      <c r="J273" s="52"/>
    </row>
    <row r="274" spans="1:10" ht="12.75">
      <c r="A274" s="52"/>
      <c r="B274" s="52"/>
      <c r="C274" s="52"/>
      <c r="D274" s="52"/>
      <c r="E274" s="52"/>
      <c r="F274" s="52"/>
      <c r="G274" s="52"/>
      <c r="H274" s="52"/>
      <c r="I274" s="52"/>
      <c r="J274" s="52"/>
    </row>
    <row r="275" spans="1:10" ht="12.75">
      <c r="A275" s="52"/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12.75">
      <c r="A276" s="52"/>
      <c r="B276" s="52"/>
      <c r="C276" s="52"/>
      <c r="D276" s="52"/>
      <c r="E276" s="52"/>
      <c r="F276" s="52"/>
      <c r="G276" s="52"/>
      <c r="H276" s="52"/>
      <c r="I276" s="52"/>
      <c r="J276" s="52"/>
    </row>
    <row r="277" spans="1:10" ht="12.75">
      <c r="A277" s="52"/>
      <c r="B277" s="52"/>
      <c r="C277" s="52"/>
      <c r="D277" s="52"/>
      <c r="E277" s="52"/>
      <c r="F277" s="52"/>
      <c r="G277" s="52"/>
      <c r="H277" s="52"/>
      <c r="I277" s="52"/>
      <c r="J277" s="52"/>
    </row>
    <row r="278" spans="1:10" ht="12.75">
      <c r="A278" s="52"/>
      <c r="B278" s="52"/>
      <c r="C278" s="52"/>
      <c r="D278" s="52"/>
      <c r="E278" s="52"/>
      <c r="F278" s="52"/>
      <c r="G278" s="52"/>
      <c r="H278" s="52"/>
      <c r="I278" s="52"/>
      <c r="J278" s="52"/>
    </row>
    <row r="279" spans="1:10" ht="12.75">
      <c r="A279" s="52"/>
      <c r="B279" s="52"/>
      <c r="C279" s="52"/>
      <c r="D279" s="52"/>
      <c r="E279" s="52"/>
      <c r="F279" s="52"/>
      <c r="G279" s="52"/>
      <c r="H279" s="52"/>
      <c r="I279" s="52"/>
      <c r="J279" s="52"/>
    </row>
    <row r="280" spans="1:10" ht="12.75">
      <c r="A280" s="52"/>
      <c r="B280" s="52"/>
      <c r="C280" s="52"/>
      <c r="D280" s="52"/>
      <c r="E280" s="52"/>
      <c r="F280" s="52"/>
      <c r="G280" s="52"/>
      <c r="H280" s="52"/>
      <c r="I280" s="52"/>
      <c r="J280" s="52"/>
    </row>
    <row r="281" spans="1:10" ht="12.75">
      <c r="A281" s="52"/>
      <c r="B281" s="52"/>
      <c r="C281" s="52"/>
      <c r="D281" s="52"/>
      <c r="E281" s="52"/>
      <c r="F281" s="52"/>
      <c r="G281" s="52"/>
      <c r="H281" s="52"/>
      <c r="I281" s="52"/>
      <c r="J281" s="52"/>
    </row>
    <row r="282" spans="1:10" ht="12.75">
      <c r="A282" s="52"/>
      <c r="B282" s="52"/>
      <c r="C282" s="52"/>
      <c r="D282" s="52"/>
      <c r="E282" s="52"/>
      <c r="F282" s="52"/>
      <c r="G282" s="52"/>
      <c r="H282" s="52"/>
      <c r="I282" s="52"/>
      <c r="J282" s="52"/>
    </row>
    <row r="283" spans="1:10" ht="12.75">
      <c r="A283" s="52"/>
      <c r="B283" s="52"/>
      <c r="C283" s="52"/>
      <c r="D283" s="52"/>
      <c r="E283" s="52"/>
      <c r="F283" s="52"/>
      <c r="G283" s="52"/>
      <c r="H283" s="52"/>
      <c r="I283" s="52"/>
      <c r="J283" s="52"/>
    </row>
    <row r="284" spans="1:10" ht="12.75">
      <c r="A284" s="52"/>
      <c r="B284" s="52"/>
      <c r="C284" s="52"/>
      <c r="D284" s="52"/>
      <c r="E284" s="52"/>
      <c r="F284" s="52"/>
      <c r="G284" s="52"/>
      <c r="H284" s="52"/>
      <c r="I284" s="52"/>
      <c r="J284" s="52"/>
    </row>
    <row r="285" spans="1:10" ht="12.75">
      <c r="A285" s="52"/>
      <c r="B285" s="52"/>
      <c r="C285" s="52"/>
      <c r="D285" s="52"/>
      <c r="E285" s="52"/>
      <c r="F285" s="52"/>
      <c r="G285" s="52"/>
      <c r="H285" s="52"/>
      <c r="I285" s="52"/>
      <c r="J285" s="52"/>
    </row>
    <row r="286" spans="1:10" ht="12.75">
      <c r="A286" s="52"/>
      <c r="B286" s="52"/>
      <c r="C286" s="52"/>
      <c r="D286" s="52"/>
      <c r="E286" s="52"/>
      <c r="F286" s="52"/>
      <c r="G286" s="52"/>
      <c r="H286" s="52"/>
      <c r="I286" s="52"/>
      <c r="J286" s="52"/>
    </row>
    <row r="287" spans="1:10" ht="12.75">
      <c r="A287" s="52"/>
      <c r="B287" s="52"/>
      <c r="C287" s="52"/>
      <c r="D287" s="52"/>
      <c r="E287" s="52"/>
      <c r="F287" s="52"/>
      <c r="G287" s="52"/>
      <c r="H287" s="52"/>
      <c r="I287" s="52"/>
      <c r="J287" s="52"/>
    </row>
    <row r="288" spans="1:10" ht="12.75">
      <c r="A288" s="52"/>
      <c r="B288" s="52"/>
      <c r="C288" s="52"/>
      <c r="D288" s="52"/>
      <c r="E288" s="52"/>
      <c r="F288" s="52"/>
      <c r="G288" s="52"/>
      <c r="H288" s="52"/>
      <c r="I288" s="52"/>
      <c r="J288" s="52"/>
    </row>
    <row r="289" spans="1:10" ht="12.75">
      <c r="A289" s="52"/>
      <c r="B289" s="52"/>
      <c r="C289" s="52"/>
      <c r="D289" s="52"/>
      <c r="E289" s="52"/>
      <c r="F289" s="52"/>
      <c r="G289" s="52"/>
      <c r="H289" s="52"/>
      <c r="I289" s="52"/>
      <c r="J289" s="52"/>
    </row>
    <row r="290" spans="1:10" ht="12.75">
      <c r="A290" s="52"/>
      <c r="B290" s="52"/>
      <c r="C290" s="52"/>
      <c r="D290" s="52"/>
      <c r="E290" s="52"/>
      <c r="F290" s="52"/>
      <c r="G290" s="52"/>
      <c r="H290" s="52"/>
      <c r="I290" s="52"/>
      <c r="J290" s="52"/>
    </row>
    <row r="291" spans="1:10" ht="12.75">
      <c r="A291" s="52"/>
      <c r="B291" s="52"/>
      <c r="C291" s="52"/>
      <c r="D291" s="52"/>
      <c r="E291" s="52"/>
      <c r="F291" s="52"/>
      <c r="G291" s="52"/>
      <c r="H291" s="52"/>
      <c r="I291" s="52"/>
      <c r="J291" s="52"/>
    </row>
    <row r="292" spans="1:10" ht="12.75">
      <c r="A292" s="52"/>
      <c r="B292" s="52"/>
      <c r="C292" s="52"/>
      <c r="D292" s="52"/>
      <c r="E292" s="52"/>
      <c r="F292" s="52"/>
      <c r="G292" s="52"/>
      <c r="H292" s="52"/>
      <c r="I292" s="52"/>
      <c r="J292" s="52"/>
    </row>
    <row r="293" spans="1:10" ht="12.75">
      <c r="A293" s="52"/>
      <c r="B293" s="52"/>
      <c r="C293" s="52"/>
      <c r="D293" s="52"/>
      <c r="E293" s="52"/>
      <c r="F293" s="52"/>
      <c r="G293" s="52"/>
      <c r="H293" s="52"/>
      <c r="I293" s="52"/>
      <c r="J293" s="52"/>
    </row>
    <row r="294" spans="1:10" ht="12.75">
      <c r="A294" s="52"/>
      <c r="B294" s="52"/>
      <c r="C294" s="52"/>
      <c r="D294" s="52"/>
      <c r="E294" s="52"/>
      <c r="F294" s="52"/>
      <c r="G294" s="52"/>
      <c r="H294" s="52"/>
      <c r="I294" s="52"/>
      <c r="J294" s="52"/>
    </row>
    <row r="295" spans="1:10" ht="12.75">
      <c r="A295" s="52"/>
      <c r="B295" s="52"/>
      <c r="C295" s="56"/>
      <c r="D295" s="56"/>
      <c r="E295" s="56"/>
      <c r="F295" s="56"/>
      <c r="G295" s="56"/>
      <c r="H295" s="56"/>
      <c r="I295" s="56"/>
      <c r="J295" s="56"/>
    </row>
    <row r="296" spans="1:10" ht="12.75">
      <c r="A296" s="52"/>
      <c r="B296" s="52"/>
      <c r="C296" s="56"/>
      <c r="D296" s="56"/>
      <c r="E296" s="56"/>
      <c r="F296" s="56"/>
      <c r="G296" s="56"/>
      <c r="H296" s="56"/>
      <c r="I296" s="56"/>
      <c r="J296" s="56"/>
    </row>
    <row r="297" spans="1:10" ht="12.75">
      <c r="A297" s="52"/>
      <c r="B297" s="52"/>
      <c r="C297" s="56"/>
      <c r="D297" s="56"/>
      <c r="E297" s="56"/>
      <c r="F297" s="56"/>
      <c r="G297" s="56"/>
      <c r="H297" s="56"/>
      <c r="I297" s="56"/>
      <c r="J297" s="56"/>
    </row>
    <row r="298" spans="1:10" ht="12.75">
      <c r="A298" s="52"/>
      <c r="B298" s="52"/>
      <c r="C298" s="56"/>
      <c r="D298" s="56"/>
      <c r="E298" s="56"/>
      <c r="F298" s="56"/>
      <c r="G298" s="56"/>
      <c r="H298" s="56"/>
      <c r="I298" s="56"/>
      <c r="J298" s="56"/>
    </row>
    <row r="299" spans="1:10" ht="12.75">
      <c r="A299" s="52"/>
      <c r="B299" s="52"/>
      <c r="C299" s="56"/>
      <c r="D299" s="56"/>
      <c r="E299" s="56"/>
      <c r="F299" s="56"/>
      <c r="G299" s="56"/>
      <c r="H299" s="56"/>
      <c r="I299" s="56"/>
      <c r="J299" s="56"/>
    </row>
    <row r="300" spans="1:10" ht="12.75">
      <c r="A300" s="52"/>
      <c r="B300" s="52"/>
      <c r="C300" s="56"/>
      <c r="D300" s="56"/>
      <c r="E300" s="56"/>
      <c r="F300" s="56"/>
      <c r="G300" s="56"/>
      <c r="H300" s="56"/>
      <c r="I300" s="56"/>
      <c r="J300" s="56"/>
    </row>
    <row r="301" spans="1:10" ht="12.75">
      <c r="A301" s="56"/>
      <c r="B301" s="56"/>
      <c r="C301" s="56"/>
      <c r="D301" s="56"/>
      <c r="E301" s="56"/>
      <c r="F301" s="56"/>
      <c r="G301" s="56"/>
      <c r="H301" s="56"/>
      <c r="I301" s="56"/>
      <c r="J301" s="56"/>
    </row>
    <row r="302" spans="1:10" ht="12.75">
      <c r="A302" s="56"/>
      <c r="B302" s="56"/>
      <c r="C302" s="56"/>
      <c r="D302" s="56"/>
      <c r="E302" s="56"/>
      <c r="F302" s="56"/>
      <c r="G302" s="56"/>
      <c r="H302" s="56"/>
      <c r="I302" s="56"/>
      <c r="J302" s="56"/>
    </row>
    <row r="303" spans="1:10" ht="12.75">
      <c r="A303" s="56"/>
      <c r="B303" s="56"/>
      <c r="C303" s="56"/>
      <c r="D303" s="56"/>
      <c r="E303" s="56"/>
      <c r="F303" s="56"/>
      <c r="G303" s="56"/>
      <c r="H303" s="56"/>
      <c r="I303" s="56"/>
      <c r="J303" s="56"/>
    </row>
  </sheetData>
  <sheetProtection/>
  <mergeCells count="457">
    <mergeCell ref="D171:E172"/>
    <mergeCell ref="D168:E168"/>
    <mergeCell ref="B179:C183"/>
    <mergeCell ref="A165:A172"/>
    <mergeCell ref="D183:E183"/>
    <mergeCell ref="D173:E173"/>
    <mergeCell ref="B174:C174"/>
    <mergeCell ref="D178:E178"/>
    <mergeCell ref="D174:E174"/>
    <mergeCell ref="D175:E175"/>
    <mergeCell ref="A156:A164"/>
    <mergeCell ref="A190:A191"/>
    <mergeCell ref="A175:A178"/>
    <mergeCell ref="A179:A183"/>
    <mergeCell ref="A188:A189"/>
    <mergeCell ref="F186:G187"/>
    <mergeCell ref="D188:E189"/>
    <mergeCell ref="B190:C191"/>
    <mergeCell ref="F188:G189"/>
    <mergeCell ref="F174:G174"/>
    <mergeCell ref="B197:C197"/>
    <mergeCell ref="D197:E197"/>
    <mergeCell ref="F197:G197"/>
    <mergeCell ref="D190:E191"/>
    <mergeCell ref="D192:E193"/>
    <mergeCell ref="D194:E195"/>
    <mergeCell ref="H33:I33"/>
    <mergeCell ref="F60:G60"/>
    <mergeCell ref="H60:I60"/>
    <mergeCell ref="D156:E157"/>
    <mergeCell ref="F156:G157"/>
    <mergeCell ref="H135:I135"/>
    <mergeCell ref="H128:I128"/>
    <mergeCell ref="H138:I138"/>
    <mergeCell ref="H132:I132"/>
    <mergeCell ref="H115:I115"/>
    <mergeCell ref="H192:I192"/>
    <mergeCell ref="F173:G173"/>
    <mergeCell ref="H167:I167"/>
    <mergeCell ref="F169:G170"/>
    <mergeCell ref="F183:G183"/>
    <mergeCell ref="H189:I189"/>
    <mergeCell ref="F184:G185"/>
    <mergeCell ref="H187:I187"/>
    <mergeCell ref="H185:I185"/>
    <mergeCell ref="H186:I186"/>
    <mergeCell ref="L14:L15"/>
    <mergeCell ref="H169:I169"/>
    <mergeCell ref="H170:I170"/>
    <mergeCell ref="H181:I181"/>
    <mergeCell ref="H101:I101"/>
    <mergeCell ref="H130:I130"/>
    <mergeCell ref="H133:I133"/>
    <mergeCell ref="H161:I161"/>
    <mergeCell ref="H166:I166"/>
    <mergeCell ref="H38:I38"/>
    <mergeCell ref="H163:I163"/>
    <mergeCell ref="F103:G106"/>
    <mergeCell ref="H110:I110"/>
    <mergeCell ref="F110:G110"/>
    <mergeCell ref="H147:I147"/>
    <mergeCell ref="H125:I125"/>
    <mergeCell ref="F133:G134"/>
    <mergeCell ref="F125:G126"/>
    <mergeCell ref="H134:I134"/>
    <mergeCell ref="H131:I131"/>
    <mergeCell ref="H162:I162"/>
    <mergeCell ref="A147:A148"/>
    <mergeCell ref="B147:C148"/>
    <mergeCell ref="F164:G164"/>
    <mergeCell ref="D160:E160"/>
    <mergeCell ref="F160:G160"/>
    <mergeCell ref="D162:E162"/>
    <mergeCell ref="H158:I158"/>
    <mergeCell ref="H164:I164"/>
    <mergeCell ref="H155:I155"/>
    <mergeCell ref="H165:I165"/>
    <mergeCell ref="H194:I194"/>
    <mergeCell ref="F177:G177"/>
    <mergeCell ref="H190:I190"/>
    <mergeCell ref="F181:G181"/>
    <mergeCell ref="F182:G182"/>
    <mergeCell ref="H180:I180"/>
    <mergeCell ref="H182:I182"/>
    <mergeCell ref="H184:I184"/>
    <mergeCell ref="H193:I193"/>
    <mergeCell ref="H208:I208"/>
    <mergeCell ref="B207:C208"/>
    <mergeCell ref="D207:E208"/>
    <mergeCell ref="F207:G208"/>
    <mergeCell ref="H207:I207"/>
    <mergeCell ref="H188:I188"/>
    <mergeCell ref="H191:I191"/>
    <mergeCell ref="H206:I206"/>
    <mergeCell ref="F203:G203"/>
    <mergeCell ref="F204:G204"/>
    <mergeCell ref="H105:I105"/>
    <mergeCell ref="H183:I183"/>
    <mergeCell ref="H159:I159"/>
    <mergeCell ref="H123:I123"/>
    <mergeCell ref="H124:I124"/>
    <mergeCell ref="H127:I127"/>
    <mergeCell ref="H129:I129"/>
    <mergeCell ref="H141:I141"/>
    <mergeCell ref="H139:I139"/>
    <mergeCell ref="H140:I140"/>
    <mergeCell ref="F117:G118"/>
    <mergeCell ref="H117:I117"/>
    <mergeCell ref="H137:I137"/>
    <mergeCell ref="H148:I148"/>
    <mergeCell ref="H118:I118"/>
    <mergeCell ref="H121:I121"/>
    <mergeCell ref="H122:I122"/>
    <mergeCell ref="H120:I120"/>
    <mergeCell ref="F135:G136"/>
    <mergeCell ref="F137:G137"/>
    <mergeCell ref="F113:G114"/>
    <mergeCell ref="A107:A112"/>
    <mergeCell ref="H113:I113"/>
    <mergeCell ref="H109:I109"/>
    <mergeCell ref="B113:E113"/>
    <mergeCell ref="H112:I112"/>
    <mergeCell ref="F112:G112"/>
    <mergeCell ref="A135:A144"/>
    <mergeCell ref="H126:I126"/>
    <mergeCell ref="F115:G116"/>
    <mergeCell ref="H144:I144"/>
    <mergeCell ref="H136:I136"/>
    <mergeCell ref="H143:I143"/>
    <mergeCell ref="H116:I116"/>
    <mergeCell ref="H119:I119"/>
    <mergeCell ref="A114:A134"/>
    <mergeCell ref="H114:I114"/>
    <mergeCell ref="A92:A95"/>
    <mergeCell ref="H106:I106"/>
    <mergeCell ref="B146:C146"/>
    <mergeCell ref="D145:E145"/>
    <mergeCell ref="D146:E146"/>
    <mergeCell ref="H145:I145"/>
    <mergeCell ref="H146:I146"/>
    <mergeCell ref="B145:C145"/>
    <mergeCell ref="F145:G145"/>
    <mergeCell ref="F146:G146"/>
    <mergeCell ref="A103:A106"/>
    <mergeCell ref="A96:A99"/>
    <mergeCell ref="A100:A102"/>
    <mergeCell ref="B100:E102"/>
    <mergeCell ref="B96:E99"/>
    <mergeCell ref="B103:E106"/>
    <mergeCell ref="H96:I96"/>
    <mergeCell ref="H97:I97"/>
    <mergeCell ref="F100:G102"/>
    <mergeCell ref="H107:I107"/>
    <mergeCell ref="H98:I98"/>
    <mergeCell ref="H102:I102"/>
    <mergeCell ref="H99:I99"/>
    <mergeCell ref="H100:I100"/>
    <mergeCell ref="F107:G107"/>
    <mergeCell ref="H104:I104"/>
    <mergeCell ref="B204:E206"/>
    <mergeCell ref="H204:I204"/>
    <mergeCell ref="H205:I205"/>
    <mergeCell ref="B201:E203"/>
    <mergeCell ref="F201:G201"/>
    <mergeCell ref="H203:I203"/>
    <mergeCell ref="H201:I201"/>
    <mergeCell ref="A199:A200"/>
    <mergeCell ref="H154:I154"/>
    <mergeCell ref="F180:G180"/>
    <mergeCell ref="F168:G168"/>
    <mergeCell ref="F153:G154"/>
    <mergeCell ref="F151:G152"/>
    <mergeCell ref="F167:G167"/>
    <mergeCell ref="F163:G163"/>
    <mergeCell ref="F166:G166"/>
    <mergeCell ref="F155:G155"/>
    <mergeCell ref="H177:I177"/>
    <mergeCell ref="F178:G178"/>
    <mergeCell ref="A209:A210"/>
    <mergeCell ref="F192:G193"/>
    <mergeCell ref="F200:G200"/>
    <mergeCell ref="B196:I196"/>
    <mergeCell ref="D198:E198"/>
    <mergeCell ref="B198:C198"/>
    <mergeCell ref="A201:A203"/>
    <mergeCell ref="A207:A208"/>
    <mergeCell ref="F121:G122"/>
    <mergeCell ref="F131:G132"/>
    <mergeCell ref="A194:A195"/>
    <mergeCell ref="H173:I173"/>
    <mergeCell ref="H178:I178"/>
    <mergeCell ref="H176:I176"/>
    <mergeCell ref="H174:I174"/>
    <mergeCell ref="F176:G176"/>
    <mergeCell ref="H175:I175"/>
    <mergeCell ref="F179:G179"/>
    <mergeCell ref="F123:G124"/>
    <mergeCell ref="D135:E144"/>
    <mergeCell ref="F138:G139"/>
    <mergeCell ref="F142:G143"/>
    <mergeCell ref="F130:G130"/>
    <mergeCell ref="F127:G127"/>
    <mergeCell ref="H74:I74"/>
    <mergeCell ref="H160:I160"/>
    <mergeCell ref="H142:I142"/>
    <mergeCell ref="H153:I153"/>
    <mergeCell ref="H149:I149"/>
    <mergeCell ref="H150:I150"/>
    <mergeCell ref="H151:I151"/>
    <mergeCell ref="H152:I152"/>
    <mergeCell ref="H157:I157"/>
    <mergeCell ref="H156:I156"/>
    <mergeCell ref="A88:A91"/>
    <mergeCell ref="B88:E91"/>
    <mergeCell ref="F56:G56"/>
    <mergeCell ref="F88:G91"/>
    <mergeCell ref="A86:A87"/>
    <mergeCell ref="A85:I85"/>
    <mergeCell ref="F80:G80"/>
    <mergeCell ref="B80:E84"/>
    <mergeCell ref="F86:G87"/>
    <mergeCell ref="H56:I56"/>
    <mergeCell ref="F128:G129"/>
    <mergeCell ref="H90:I90"/>
    <mergeCell ref="H91:I91"/>
    <mergeCell ref="F92:G95"/>
    <mergeCell ref="H88:I88"/>
    <mergeCell ref="H111:I111"/>
    <mergeCell ref="F109:G109"/>
    <mergeCell ref="H103:I103"/>
    <mergeCell ref="H108:I108"/>
    <mergeCell ref="F119:G120"/>
    <mergeCell ref="H76:I76"/>
    <mergeCell ref="H77:I77"/>
    <mergeCell ref="H86:I86"/>
    <mergeCell ref="H81:I81"/>
    <mergeCell ref="H87:I87"/>
    <mergeCell ref="H80:I80"/>
    <mergeCell ref="H73:I73"/>
    <mergeCell ref="F72:G79"/>
    <mergeCell ref="H71:I71"/>
    <mergeCell ref="H79:I79"/>
    <mergeCell ref="H78:I78"/>
    <mergeCell ref="H95:I95"/>
    <mergeCell ref="H93:I93"/>
    <mergeCell ref="H94:I94"/>
    <mergeCell ref="H89:I89"/>
    <mergeCell ref="H92:I92"/>
    <mergeCell ref="B42:E52"/>
    <mergeCell ref="F42:G42"/>
    <mergeCell ref="H52:I52"/>
    <mergeCell ref="H50:I50"/>
    <mergeCell ref="H45:I45"/>
    <mergeCell ref="F46:G46"/>
    <mergeCell ref="H46:I46"/>
    <mergeCell ref="F44:G44"/>
    <mergeCell ref="F50:G50"/>
    <mergeCell ref="F45:G45"/>
    <mergeCell ref="H29:I29"/>
    <mergeCell ref="F39:G39"/>
    <mergeCell ref="H36:I36"/>
    <mergeCell ref="H37:I37"/>
    <mergeCell ref="H39:I39"/>
    <mergeCell ref="H30:I30"/>
    <mergeCell ref="H35:I35"/>
    <mergeCell ref="F36:G36"/>
    <mergeCell ref="F37:G37"/>
    <mergeCell ref="F30:G30"/>
    <mergeCell ref="A14:A19"/>
    <mergeCell ref="B14:E19"/>
    <mergeCell ref="B41:E41"/>
    <mergeCell ref="B30:E40"/>
    <mergeCell ref="A20:A25"/>
    <mergeCell ref="A26:A29"/>
    <mergeCell ref="A30:A40"/>
    <mergeCell ref="H13:I13"/>
    <mergeCell ref="F14:G19"/>
    <mergeCell ref="B20:E25"/>
    <mergeCell ref="H23:I23"/>
    <mergeCell ref="H20:I20"/>
    <mergeCell ref="H14:I15"/>
    <mergeCell ref="H18:I18"/>
    <mergeCell ref="H16:I16"/>
    <mergeCell ref="H21:I21"/>
    <mergeCell ref="H17:I17"/>
    <mergeCell ref="H19:I19"/>
    <mergeCell ref="H53:I53"/>
    <mergeCell ref="H44:I44"/>
    <mergeCell ref="H24:I24"/>
    <mergeCell ref="H25:I25"/>
    <mergeCell ref="H22:I22"/>
    <mergeCell ref="H26:I26"/>
    <mergeCell ref="H27:I27"/>
    <mergeCell ref="H34:I34"/>
    <mergeCell ref="H41:I41"/>
    <mergeCell ref="B211:I212"/>
    <mergeCell ref="F209:G209"/>
    <mergeCell ref="D209:E209"/>
    <mergeCell ref="B209:C210"/>
    <mergeCell ref="D210:E210"/>
    <mergeCell ref="F210:G210"/>
    <mergeCell ref="H210:I210"/>
    <mergeCell ref="H209:I209"/>
    <mergeCell ref="A192:A193"/>
    <mergeCell ref="B188:C189"/>
    <mergeCell ref="B194:C195"/>
    <mergeCell ref="B192:C193"/>
    <mergeCell ref="D179:E179"/>
    <mergeCell ref="D176:E177"/>
    <mergeCell ref="A186:A187"/>
    <mergeCell ref="D167:E167"/>
    <mergeCell ref="D166:E166"/>
    <mergeCell ref="B156:C164"/>
    <mergeCell ref="B184:E185"/>
    <mergeCell ref="D164:E164"/>
    <mergeCell ref="A184:A185"/>
    <mergeCell ref="B173:C173"/>
    <mergeCell ref="D180:E180"/>
    <mergeCell ref="D182:E182"/>
    <mergeCell ref="D181:E181"/>
    <mergeCell ref="D128:E132"/>
    <mergeCell ref="D133:E134"/>
    <mergeCell ref="A42:A52"/>
    <mergeCell ref="B175:C178"/>
    <mergeCell ref="A149:A150"/>
    <mergeCell ref="B149:C150"/>
    <mergeCell ref="A151:A155"/>
    <mergeCell ref="B151:C155"/>
    <mergeCell ref="A80:A84"/>
    <mergeCell ref="B72:E79"/>
    <mergeCell ref="B135:C144"/>
    <mergeCell ref="F158:G159"/>
    <mergeCell ref="F162:G162"/>
    <mergeCell ref="F140:G141"/>
    <mergeCell ref="D149:E150"/>
    <mergeCell ref="D147:E148"/>
    <mergeCell ref="F144:G144"/>
    <mergeCell ref="D158:E159"/>
    <mergeCell ref="F161:G161"/>
    <mergeCell ref="H83:I83"/>
    <mergeCell ref="H84:I84"/>
    <mergeCell ref="F81:G81"/>
    <mergeCell ref="A72:A79"/>
    <mergeCell ref="F71:G71"/>
    <mergeCell ref="A54:A71"/>
    <mergeCell ref="F65:G65"/>
    <mergeCell ref="H66:I66"/>
    <mergeCell ref="H65:I65"/>
    <mergeCell ref="H67:I67"/>
    <mergeCell ref="H69:I69"/>
    <mergeCell ref="F68:G68"/>
    <mergeCell ref="F66:G66"/>
    <mergeCell ref="F69:G69"/>
    <mergeCell ref="H64:I64"/>
    <mergeCell ref="H82:I82"/>
    <mergeCell ref="F70:G70"/>
    <mergeCell ref="H68:I68"/>
    <mergeCell ref="H70:I70"/>
    <mergeCell ref="H72:I72"/>
    <mergeCell ref="F54:G54"/>
    <mergeCell ref="F51:G51"/>
    <mergeCell ref="H59:I59"/>
    <mergeCell ref="H54:I54"/>
    <mergeCell ref="F53:G53"/>
    <mergeCell ref="F47:G47"/>
    <mergeCell ref="H51:I51"/>
    <mergeCell ref="H49:I49"/>
    <mergeCell ref="H48:I48"/>
    <mergeCell ref="H63:I63"/>
    <mergeCell ref="F63:G63"/>
    <mergeCell ref="H55:I55"/>
    <mergeCell ref="F55:G55"/>
    <mergeCell ref="F57:G57"/>
    <mergeCell ref="D169:E170"/>
    <mergeCell ref="F64:G64"/>
    <mergeCell ref="F62:G62"/>
    <mergeCell ref="D161:E161"/>
    <mergeCell ref="D163:E163"/>
    <mergeCell ref="F59:G59"/>
    <mergeCell ref="D151:E155"/>
    <mergeCell ref="B114:C134"/>
    <mergeCell ref="D114:E127"/>
    <mergeCell ref="A204:A206"/>
    <mergeCell ref="F205:G205"/>
    <mergeCell ref="F206:G206"/>
    <mergeCell ref="B165:C172"/>
    <mergeCell ref="D165:E165"/>
    <mergeCell ref="F67:G67"/>
    <mergeCell ref="B186:E187"/>
    <mergeCell ref="B199:C200"/>
    <mergeCell ref="F202:G202"/>
    <mergeCell ref="F199:G199"/>
    <mergeCell ref="H40:I40"/>
    <mergeCell ref="H61:I61"/>
    <mergeCell ref="B53:E53"/>
    <mergeCell ref="F58:G58"/>
    <mergeCell ref="F52:G52"/>
    <mergeCell ref="B54:E71"/>
    <mergeCell ref="F61:G61"/>
    <mergeCell ref="H57:I57"/>
    <mergeCell ref="H58:I58"/>
    <mergeCell ref="H43:I43"/>
    <mergeCell ref="A2:G2"/>
    <mergeCell ref="F20:G25"/>
    <mergeCell ref="F26:G29"/>
    <mergeCell ref="F13:G13"/>
    <mergeCell ref="B13:E13"/>
    <mergeCell ref="B12:D12"/>
    <mergeCell ref="A11:I11"/>
    <mergeCell ref="A6:B6"/>
    <mergeCell ref="B26:E29"/>
    <mergeCell ref="H28:I28"/>
    <mergeCell ref="J14:J15"/>
    <mergeCell ref="H75:I75"/>
    <mergeCell ref="H47:I47"/>
    <mergeCell ref="H31:I31"/>
    <mergeCell ref="H32:I32"/>
    <mergeCell ref="H42:I42"/>
    <mergeCell ref="H62:I62"/>
    <mergeCell ref="F34:G34"/>
    <mergeCell ref="F31:G31"/>
    <mergeCell ref="F32:G32"/>
    <mergeCell ref="F49:G49"/>
    <mergeCell ref="F40:G40"/>
    <mergeCell ref="F41:G41"/>
    <mergeCell ref="F38:G38"/>
    <mergeCell ref="F48:G48"/>
    <mergeCell ref="F43:G43"/>
    <mergeCell ref="F33:G33"/>
    <mergeCell ref="H202:I202"/>
    <mergeCell ref="D199:E200"/>
    <mergeCell ref="F198:G198"/>
    <mergeCell ref="F190:G191"/>
    <mergeCell ref="F194:G195"/>
    <mergeCell ref="H195:I195"/>
    <mergeCell ref="H199:I199"/>
    <mergeCell ref="H200:I200"/>
    <mergeCell ref="H197:I197"/>
    <mergeCell ref="H198:I198"/>
    <mergeCell ref="H168:I168"/>
    <mergeCell ref="H171:I171"/>
    <mergeCell ref="F171:G172"/>
    <mergeCell ref="H172:I172"/>
    <mergeCell ref="F147:G148"/>
    <mergeCell ref="F149:G150"/>
    <mergeCell ref="F165:G165"/>
    <mergeCell ref="F175:G175"/>
    <mergeCell ref="H179:I179"/>
    <mergeCell ref="B92:E95"/>
    <mergeCell ref="B107:E112"/>
    <mergeCell ref="F82:G82"/>
    <mergeCell ref="F83:G83"/>
    <mergeCell ref="F84:G84"/>
    <mergeCell ref="F111:G111"/>
    <mergeCell ref="F108:G108"/>
    <mergeCell ref="F96:G99"/>
    <mergeCell ref="B86:E87"/>
  </mergeCells>
  <printOptions/>
  <pageMargins left="0.35433070866141736" right="0.2755905511811024" top="0.984251968503937" bottom="0.984251968503937" header="0.5118110236220472" footer="0.5118110236220472"/>
  <pageSetup fitToHeight="3" fitToWidth="3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st1</dc:creator>
  <cp:keywords/>
  <dc:description/>
  <cp:lastModifiedBy>Администратор</cp:lastModifiedBy>
  <cp:lastPrinted>2018-10-17T07:07:35Z</cp:lastPrinted>
  <dcterms:created xsi:type="dcterms:W3CDTF">2009-11-16T14:48:46Z</dcterms:created>
  <dcterms:modified xsi:type="dcterms:W3CDTF">2019-01-16T12:17:27Z</dcterms:modified>
  <cp:category/>
  <cp:version/>
  <cp:contentType/>
  <cp:contentStatus/>
</cp:coreProperties>
</file>